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roshkina\Documents\Мои документы\ТАРИФНОЕ СОГЛАШЕНИЕ\ПРОТОКОЛЫ КОМИССИИ 2026\Протокол №10 от 02.09.2026\На сайт\"/>
    </mc:Choice>
  </mc:AlternateContent>
  <bookViews>
    <workbookView xWindow="240" yWindow="135" windowWidth="27795" windowHeight="9285"/>
  </bookViews>
  <sheets>
    <sheet name="Приложение 6" sheetId="1" r:id="rId1"/>
  </sheets>
  <definedNames>
    <definedName name="_xlnm._FilterDatabase" localSheetId="0" hidden="1">'Приложение 6'!$A$4:$O$96</definedName>
    <definedName name="аа" localSheetId="0">#REF!</definedName>
    <definedName name="_xlnm.Print_Titles" localSheetId="0">'Приложение 6'!$A:$B,'Приложение 6'!$3:$4</definedName>
    <definedName name="лл" localSheetId="0">#REF!</definedName>
    <definedName name="оо" localSheetId="0">#REF!</definedName>
    <definedName name="пп" localSheetId="0">#REF!</definedName>
  </definedNames>
  <calcPr calcId="125725"/>
</workbook>
</file>

<file path=xl/sharedStrings.xml><?xml version="1.0" encoding="utf-8"?>
<sst xmlns="http://schemas.openxmlformats.org/spreadsheetml/2006/main" count="113" uniqueCount="110">
  <si>
    <t>Приложение 6
к протоколу Комиссии по разработке
территориальной программы обязательного
медицинского страхования
от 02.09.2026 № 10</t>
  </si>
  <si>
    <t>Распределение объемов финансового обеспечения медицинской помощи между медицинскими организациями в разрезе видов помощи по ТПОМС на 2026 год</t>
  </si>
  <si>
    <t>№ п/п</t>
  </si>
  <si>
    <t>Наименование  
медицинских 
организаций</t>
  </si>
  <si>
    <t>Медицинская помощь в амбулаторных условиях, оплата которой осуществляется по подушевому нормативу финансирования на прикрепившихся лиц</t>
  </si>
  <si>
    <t>Медицинская помощь в амбулаторных условиях, оплата которой осуществляется за единицу объема медицинской помощи (медицинскую услугу)</t>
  </si>
  <si>
    <t>проведение профилактических медицинских осмотров и диспансеризации, диспансерного наблюдения, центров здоровья, ШХЗ, школа для беременных и по вопросам грудного вскармливания</t>
  </si>
  <si>
    <t xml:space="preserve">проведение диагностических (лабораторных) исследований (в т.ч. по с/баз ТПОМС)
</t>
  </si>
  <si>
    <t>посещения и обращения</t>
  </si>
  <si>
    <t xml:space="preserve">Медицинская помощь в амбулаторных условиях, оплата которой осуществляется по нормативу финансирования структурного подразделения
</t>
  </si>
  <si>
    <t>Медицинская помощь, оплата которой осуществляется за случай лечения</t>
  </si>
  <si>
    <t>Специализированная (за исключением высокотехнологичной) медицинская помощь</t>
  </si>
  <si>
    <t>Высокотехнологичная медицинская помощь</t>
  </si>
  <si>
    <t>Паллиативная медицинская помощь в стационарных условиях</t>
  </si>
  <si>
    <t>Медицинская помощь вне медицинской организации, оплата которой осуществляется по подушевому нормативу финансирования на прикрепившихся лиц</t>
  </si>
  <si>
    <t>Медицинская помощь вне медицинской организации оплата которой осуществляется за вызов</t>
  </si>
  <si>
    <t xml:space="preserve">Всего </t>
  </si>
  <si>
    <t>4=5+6+7</t>
  </si>
  <si>
    <t>9=10+11</t>
  </si>
  <si>
    <t>12 (из гр. 10)</t>
  </si>
  <si>
    <t>16=3+4+8+9+13+14</t>
  </si>
  <si>
    <t>ОБУЗ "ИвОКБ"</t>
  </si>
  <si>
    <t xml:space="preserve">ОБУЗ  "ОДКБ"                                                               </t>
  </si>
  <si>
    <t>ОБУЗ "ИОКЦМР"</t>
  </si>
  <si>
    <t xml:space="preserve">ОБУЗ "Кардиологический диспансер"      </t>
  </si>
  <si>
    <t xml:space="preserve">ОБУЗ  "ИОКВД"                                                                           </t>
  </si>
  <si>
    <t xml:space="preserve">ОБУЗ "ИвООД"                                                                        </t>
  </si>
  <si>
    <t>ОГВВ</t>
  </si>
  <si>
    <t>ОБУЗ 1 ГКБ</t>
  </si>
  <si>
    <t xml:space="preserve">ОБУЗ ИКБ им. Куваевых                      </t>
  </si>
  <si>
    <t>ОБУЗ  "ГКБ № 3 г. Иванова"</t>
  </si>
  <si>
    <t xml:space="preserve">ОБУЗ  "ГКБ №4"                    </t>
  </si>
  <si>
    <t xml:space="preserve">ОБУЗ ГКБ № 7                      </t>
  </si>
  <si>
    <t xml:space="preserve">ОБУЗ ГКБ № 8                                           </t>
  </si>
  <si>
    <t xml:space="preserve">ОБУЗ "Родильный дом  № 1"    </t>
  </si>
  <si>
    <t xml:space="preserve">ОБУЗ "Родильный дом № 4"  </t>
  </si>
  <si>
    <t xml:space="preserve">ОБУЗ "ДГКБ № 5" г.Иваново  </t>
  </si>
  <si>
    <t>ОБУЗ "Стоматологическая поликлиника № 1"</t>
  </si>
  <si>
    <t>ОБУЗ "ССМП"</t>
  </si>
  <si>
    <t>ОБУЗ Верхнеландеховская ЦРБ</t>
  </si>
  <si>
    <t>ОБУЗ Вичугская ЦРБ</t>
  </si>
  <si>
    <t>ОБУЗ "Гаврилово- Посадская ЦРБ"</t>
  </si>
  <si>
    <t xml:space="preserve">ОБУЗ Ильинская ЦРБ          </t>
  </si>
  <si>
    <t>ОБУЗ "Кинешемская ЦРБ"</t>
  </si>
  <si>
    <t>ОБУЗ "Комсомольская ЦБ"</t>
  </si>
  <si>
    <t>ОБУЗ "Кохомская ЦРБ"</t>
  </si>
  <si>
    <t>ОБУЗ Лежневская  ЦРБ</t>
  </si>
  <si>
    <t>ОБУЗ  Лухская ЦРБ</t>
  </si>
  <si>
    <t>ОБУЗ "Палехская ЦРБ"</t>
  </si>
  <si>
    <t>ОБУЗ "Пестяковская ЦРБ"</t>
  </si>
  <si>
    <t>ОБУЗ Приволжская ЦРБ</t>
  </si>
  <si>
    <t>ОБУЗ Пучежская ЦРБ</t>
  </si>
  <si>
    <t>ОБУЗ "Родниковская ЦРБ"</t>
  </si>
  <si>
    <t>ОБУЗ "Тейковская ЦРБ"</t>
  </si>
  <si>
    <t>ОБУЗ Фурмановская ЦРБ</t>
  </si>
  <si>
    <t>ОБУЗ "Шуйская ЦРБ"</t>
  </si>
  <si>
    <t>ОБУЗ "Южская ЦРБ"</t>
  </si>
  <si>
    <t>ОБУЗ "Юрьевецкая ЦРБ"</t>
  </si>
  <si>
    <t>ОПТД</t>
  </si>
  <si>
    <t xml:space="preserve">ФГБУ "Ив НИИ М и Д им. В.Н. Городкова" Минздрава России    </t>
  </si>
  <si>
    <t>ФГБОУ ВО ИвГМУ Минздрава России</t>
  </si>
  <si>
    <t>ФГБУЗ МЦ "Решма" ФМБА России</t>
  </si>
  <si>
    <t>ФКУЗ МСЧ-37 ФСИН России</t>
  </si>
  <si>
    <t xml:space="preserve">ФКУЗ "МСЧ МВД России по Ивановской области"                          </t>
  </si>
  <si>
    <t>ФГБУ СКФНКЦ ФМБА РОССИИ</t>
  </si>
  <si>
    <t>ЧУЗ "КБ "РЖД-Медицина" г. Иваново"</t>
  </si>
  <si>
    <t>АНО "Медицинский центр "Белая роза"</t>
  </si>
  <si>
    <t>ИП Замыслов Данил Евгеньевич</t>
  </si>
  <si>
    <t>Нефросовет</t>
  </si>
  <si>
    <t>МЧУ "Нефросовет-Иваново"</t>
  </si>
  <si>
    <t>ООО "ЦЕНТРЫ ДИАЛИЗА "АВИЦЕННА"</t>
  </si>
  <si>
    <t>ООО "СветоДар"</t>
  </si>
  <si>
    <t>ООО "МЕДИЦИНА"</t>
  </si>
  <si>
    <t>ООО "Добрый День"</t>
  </si>
  <si>
    <t>ООО "Центр "МЕДИКОМ"</t>
  </si>
  <si>
    <t>ООО "Санаторий Зеленый городок"</t>
  </si>
  <si>
    <t>ООО "МРТ-ЦЕНТР"</t>
  </si>
  <si>
    <t>ООО "МРТ-ДИАГНОСТИКА"</t>
  </si>
  <si>
    <t>ООО "КСМ"</t>
  </si>
  <si>
    <t>ООО "М-ЛАЙН"</t>
  </si>
  <si>
    <t>ООО "Велес"</t>
  </si>
  <si>
    <t>ООО "УЗ Областной диагностический центр"</t>
  </si>
  <si>
    <t>ООО "Миленарис профилактика"</t>
  </si>
  <si>
    <t>ООО "ЯМТ"</t>
  </si>
  <si>
    <t>ООО "33МедикАл"</t>
  </si>
  <si>
    <t>ООО МЦ "Ивастрамед"</t>
  </si>
  <si>
    <t>ООО "Ивмедцентр"</t>
  </si>
  <si>
    <t>ООО "Научно-методический центр клинической лабораторной диагностики Ситилаб"</t>
  </si>
  <si>
    <t>ООО МЦ "Европа"</t>
  </si>
  <si>
    <t>ООО "Клиника "Вита Авис"</t>
  </si>
  <si>
    <t>ООО "ИНВИТРО"</t>
  </si>
  <si>
    <t>ООО МК "КИСЛОРОД"</t>
  </si>
  <si>
    <t>ООО "ВИТАЛАБ"</t>
  </si>
  <si>
    <t>ООО "Светадар"</t>
  </si>
  <si>
    <t>ООО "ЛЕДАМЕД"</t>
  </si>
  <si>
    <t>АНО "МНОРЦ"</t>
  </si>
  <si>
    <t>АО «МЕДИЦИНА»</t>
  </si>
  <si>
    <t>АНО "Медико-социальный центр "СВЕТОДАР"</t>
  </si>
  <si>
    <t>ООО "Валеология"</t>
  </si>
  <si>
    <t>ООО "Клиника "Луч"</t>
  </si>
  <si>
    <t>"Центр восстановительной терапии им. М.А. Лиходея"</t>
  </si>
  <si>
    <t>ООО "Инномед"</t>
  </si>
  <si>
    <t>ООО "М-ЛАЙН-МЕДИЦИНА"</t>
  </si>
  <si>
    <t>ООО "МРТ И КТ НА ПАЛЕХСКОЙ"</t>
  </si>
  <si>
    <t>ООО "НПФ "ХЕЛИКС"</t>
  </si>
  <si>
    <t>ООО "Парк Отель"</t>
  </si>
  <si>
    <t>ООО "Эвоген"</t>
  </si>
  <si>
    <t>ООО ЛДЦ "Семейный доктор"</t>
  </si>
  <si>
    <t>резерв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</si>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</sst>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-* #,##0.00\ _₽_-;\-* #,##0.00\ _₽_-;_-* &quot;-&quot;??\ _₽_-;_-@_-"/>
    <numFmt numFmtId="165" formatCode="_-* #,##0.00_р_._-;\-* #,##0.00_р_._-;_-* &quot;-&quot;??_р_._-;_-@_-"/>
    <numFmt numFmtId="166" formatCode="_-\ #,##0.00_р_._-;\-\ #,##0.00_р_._-;_-* &quot;-&quot;??_р_._-;_-@_-"/>
    <numFmt numFmtId="169" formatCode="[$-419]General"/>
    <numFmt numFmtId="170" formatCode="_-* #,##0.00_р_._-;\-* #,##0.00_р_._-;_-* \-??_р_.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color theme="1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2"/>
      <charset val="204"/>
    </font>
    <font>
      <sz val="10"/>
      <name val="Arial Narrow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5">
    <xf numFmtId="0" fontId="0" fillId="0" borderId="0"/>
    <xf numFmtId="43" fontId="5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14" fillId="0" borderId="0"/>
    <xf numFmtId="169" fontId="15" fillId="0" borderId="0"/>
    <xf numFmtId="0" fontId="16" fillId="0" borderId="0"/>
    <xf numFmtId="0" fontId="17" fillId="0" borderId="0"/>
    <xf numFmtId="0" fontId="18" fillId="0" borderId="0"/>
    <xf numFmtId="44" fontId="5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5" fillId="0" borderId="0"/>
    <xf numFmtId="0" fontId="1" fillId="0" borderId="0"/>
    <xf numFmtId="0" fontId="17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4" fillId="0" borderId="0"/>
    <xf numFmtId="0" fontId="1" fillId="0" borderId="0"/>
    <xf numFmtId="0" fontId="18" fillId="0" borderId="0"/>
    <xf numFmtId="0" fontId="19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70" fontId="22" fillId="0" borderId="0" applyBorder="0" applyProtection="0"/>
    <xf numFmtId="43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8" fillId="0" borderId="0" applyBorder="0" applyProtection="0"/>
    <xf numFmtId="165" fontId="3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Protection="0"/>
  </cellStyleXfs>
  <cellXfs count="24">
    <xf numFmtId="0" fontId="0" fillId="0" borderId="0" xfId="0"/>
    <xf numFmtId="0" fontId="4" fillId="0" borderId="0" xfId="2" applyFont="1" applyFill="1"/>
    <xf numFmtId="0" fontId="4" fillId="0" borderId="0" xfId="2" applyFont="1" applyFill="1" applyAlignment="1">
      <alignment wrapText="1"/>
    </xf>
    <xf numFmtId="0" fontId="4" fillId="0" borderId="0" xfId="2" applyFont="1" applyFill="1" applyAlignment="1">
      <alignment horizontal="center" vertical="center" wrapText="1"/>
    </xf>
    <xf numFmtId="0" fontId="7" fillId="0" borderId="1" xfId="2" applyFont="1" applyFill="1" applyBorder="1" applyAlignment="1">
      <alignment vertical="center" wrapText="1"/>
    </xf>
    <xf numFmtId="3" fontId="9" fillId="0" borderId="2" xfId="3" applyNumberFormat="1" applyFont="1" applyFill="1" applyBorder="1" applyAlignment="1">
      <alignment horizontal="center" vertical="center" wrapText="1"/>
    </xf>
    <xf numFmtId="165" fontId="9" fillId="0" borderId="2" xfId="3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3" fontId="6" fillId="0" borderId="2" xfId="3" applyNumberFormat="1" applyFont="1" applyFill="1" applyBorder="1" applyAlignment="1" applyProtection="1">
      <alignment horizontal="center" vertical="center" shrinkToFit="1"/>
      <protection locked="0"/>
    </xf>
    <xf numFmtId="3" fontId="6" fillId="0" borderId="2" xfId="3" applyNumberFormat="1" applyFont="1" applyFill="1" applyBorder="1" applyAlignment="1" applyProtection="1">
      <alignment horizontal="center" vertical="center" shrinkToFit="1"/>
      <protection locked="0" hidden="1"/>
    </xf>
    <xf numFmtId="0" fontId="10" fillId="0" borderId="2" xfId="0" applyFont="1" applyFill="1" applyBorder="1" applyAlignment="1">
      <alignment horizontal="center" vertical="center"/>
    </xf>
    <xf numFmtId="0" fontId="11" fillId="0" borderId="2" xfId="2" applyFont="1" applyFill="1" applyBorder="1" applyAlignment="1">
      <alignment vertical="center" wrapText="1"/>
    </xf>
    <xf numFmtId="166" fontId="4" fillId="0" borderId="2" xfId="1" applyNumberFormat="1" applyFont="1" applyFill="1" applyBorder="1" applyAlignment="1">
      <alignment shrinkToFit="1"/>
    </xf>
    <xf numFmtId="0" fontId="12" fillId="0" borderId="0" xfId="0" applyFont="1" applyFill="1" applyAlignment="1">
      <alignment wrapText="1"/>
    </xf>
    <xf numFmtId="0" fontId="11" fillId="0" borderId="4" xfId="2" applyFont="1" applyFill="1" applyBorder="1" applyAlignment="1">
      <alignment vertical="center" wrapText="1"/>
    </xf>
    <xf numFmtId="166" fontId="7" fillId="0" borderId="2" xfId="1" applyNumberFormat="1" applyFont="1" applyFill="1" applyBorder="1" applyAlignment="1">
      <alignment shrinkToFit="1"/>
    </xf>
    <xf numFmtId="0" fontId="2" fillId="0" borderId="0" xfId="0" applyFont="1"/>
    <xf numFmtId="0" fontId="0" fillId="0" borderId="0" xfId="0" applyFill="1"/>
    <xf numFmtId="0" fontId="6" fillId="0" borderId="0" xfId="0" applyFont="1" applyFill="1" applyAlignment="1">
      <alignment horizontal="right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/>
    </xf>
  </cellXfs>
  <cellStyles count="75">
    <cellStyle name="Excel Built-in Normal" xfId="7"/>
    <cellStyle name="Excel Built-in Normal 2" xfId="8"/>
    <cellStyle name="Normal_Sheet1" xfId="9"/>
    <cellStyle name="TableStyleLight1" xfId="10"/>
    <cellStyle name="Денежный 2" xfId="11"/>
    <cellStyle name="Обычный" xfId="0" builtinId="0"/>
    <cellStyle name="Обычный 10 2 2" xfId="12"/>
    <cellStyle name="Обычный 10 2 2 2" xfId="13"/>
    <cellStyle name="Обычный 11" xfId="14"/>
    <cellStyle name="Обычный 2" xfId="15"/>
    <cellStyle name="Обычный 2 2" xfId="2"/>
    <cellStyle name="Обычный 2 2 2" xfId="16"/>
    <cellStyle name="Обычный 2 2 2 2" xfId="6"/>
    <cellStyle name="Обычный 2 2 2 2 2" xfId="5"/>
    <cellStyle name="Обычный 2 2 2 3" xfId="3"/>
    <cellStyle name="Обычный 2 2 2 4" xfId="4"/>
    <cellStyle name="Обычный 2 2 3" xfId="17"/>
    <cellStyle name="Обычный 2 2 3 2 2" xfId="18"/>
    <cellStyle name="Обычный 2 3" xfId="19"/>
    <cellStyle name="Обычный 2 3 2" xfId="20"/>
    <cellStyle name="Обычный 2 3 2 2" xfId="21"/>
    <cellStyle name="Обычный 2 3 3" xfId="22"/>
    <cellStyle name="Обычный 2 3 5" xfId="23"/>
    <cellStyle name="Обычный 2 4" xfId="24"/>
    <cellStyle name="Обычный 2 4 2" xfId="25"/>
    <cellStyle name="Обычный 2 4 3" xfId="26"/>
    <cellStyle name="Обычный 2 5" xfId="27"/>
    <cellStyle name="Обычный 2 6" xfId="28"/>
    <cellStyle name="Обычный 2 7" xfId="29"/>
    <cellStyle name="Обычный 3" xfId="30"/>
    <cellStyle name="Обычный 3 2" xfId="31"/>
    <cellStyle name="Обычный 3 3" xfId="32"/>
    <cellStyle name="Обычный 3 4" xfId="33"/>
    <cellStyle name="Обычный 3 5" xfId="34"/>
    <cellStyle name="Обычный 3 6" xfId="35"/>
    <cellStyle name="Обычный 3 7" xfId="36"/>
    <cellStyle name="Обычный 3 8" xfId="37"/>
    <cellStyle name="Обычный 4" xfId="38"/>
    <cellStyle name="Обычный 4 2" xfId="39"/>
    <cellStyle name="Обычный 4 3" xfId="40"/>
    <cellStyle name="Обычный 4 4" xfId="41"/>
    <cellStyle name="Обычный 5" xfId="42"/>
    <cellStyle name="Обычный 5 2" xfId="43"/>
    <cellStyle name="Обычный 6" xfId="44"/>
    <cellStyle name="Обычный 6 2" xfId="45"/>
    <cellStyle name="Обычный 6 2 2" xfId="46"/>
    <cellStyle name="Обычный 6 2 3" xfId="47"/>
    <cellStyle name="Обычный 6 2 3 2" xfId="48"/>
    <cellStyle name="Обычный 6 3" xfId="49"/>
    <cellStyle name="Обычный 6 4" xfId="50"/>
    <cellStyle name="Обычный 7" xfId="51"/>
    <cellStyle name="Обычный 8" xfId="52"/>
    <cellStyle name="Обычный 9" xfId="53"/>
    <cellStyle name="Процентный 2" xfId="54"/>
    <cellStyle name="Финансовый" xfId="1" builtinId="3"/>
    <cellStyle name="Финансовый 11" xfId="55"/>
    <cellStyle name="Финансовый 2" xfId="56"/>
    <cellStyle name="Финансовый 2 2" xfId="57"/>
    <cellStyle name="Финансовый 2 3" xfId="58"/>
    <cellStyle name="Финансовый 2 4" xfId="59"/>
    <cellStyle name="Финансовый 2 5" xfId="60"/>
    <cellStyle name="Финансовый 3" xfId="61"/>
    <cellStyle name="Финансовый 3 2" xfId="62"/>
    <cellStyle name="Финансовый 3 3" xfId="63"/>
    <cellStyle name="Финансовый 3 4" xfId="64"/>
    <cellStyle name="Финансовый 3 5" xfId="65"/>
    <cellStyle name="Финансовый 3 6" xfId="66"/>
    <cellStyle name="Финансовый 3 7" xfId="67"/>
    <cellStyle name="Финансовый 4" xfId="68"/>
    <cellStyle name="Финансовый 5" xfId="69"/>
    <cellStyle name="Финансовый 6" xfId="70"/>
    <cellStyle name="Финансовый 7" xfId="71"/>
    <cellStyle name="Финансовый 8" xfId="72"/>
    <cellStyle name="Финансовый 9" xfId="73"/>
    <cellStyle name="Финансовый 9 2" xfId="74"/>
  </cellStyles>
  <dxfs count="10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O96"/>
  <sheetViews>
    <sheetView tabSelected="1" view="pageBreakPreview" zoomScaleNormal="60" zoomScaleSheetLayoutView="100" workbookViewId="0">
      <pane xSplit="2" ySplit="4" topLeftCell="C20" activePane="bottomRight" state="frozen"/>
      <selection activeCell="N1" sqref="N1:O1"/>
      <selection pane="topRight" activeCell="N1" sqref="N1:O1"/>
      <selection pane="bottomLeft" activeCell="N1" sqref="N1:O1"/>
      <selection pane="bottomRight" activeCell="D1" sqref="D1"/>
    </sheetView>
  </sheetViews>
  <sheetFormatPr defaultRowHeight="15" x14ac:dyDescent="0.25"/>
  <cols>
    <col min="1" max="1" width="6" style="20" customWidth="1"/>
    <col min="2" max="2" width="34.5703125" style="20" customWidth="1"/>
    <col min="3" max="3" width="26.42578125" style="20" customWidth="1"/>
    <col min="4" max="4" width="24.7109375" style="20" customWidth="1"/>
    <col min="5" max="5" width="25.42578125" style="20" customWidth="1"/>
    <col min="6" max="6" width="22.7109375" style="20" customWidth="1"/>
    <col min="7" max="7" width="19.85546875" style="20" customWidth="1"/>
    <col min="8" max="8" width="26.85546875" style="20" customWidth="1"/>
    <col min="9" max="9" width="22.5703125" style="20" customWidth="1"/>
    <col min="10" max="10" width="25" style="20" customWidth="1"/>
    <col min="11" max="12" width="20.42578125" style="20" customWidth="1"/>
    <col min="13" max="13" width="26.85546875" style="20" customWidth="1"/>
    <col min="14" max="14" width="22.5703125" style="20" customWidth="1"/>
    <col min="15" max="15" width="21" style="20" customWidth="1"/>
  </cols>
  <sheetData>
    <row r="1" spans="1:15" ht="82.5" customHeight="1" x14ac:dyDescent="0.2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1" t="s">
        <v>0</v>
      </c>
      <c r="O1" s="21"/>
    </row>
    <row r="2" spans="1:15" ht="45" customHeight="1" x14ac:dyDescent="0.25">
      <c r="A2" s="3"/>
      <c r="B2" s="4"/>
      <c r="C2" s="22" t="s">
        <v>1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5" ht="157.5" customHeight="1" x14ac:dyDescent="0.25">
      <c r="A3" s="5" t="s">
        <v>2</v>
      </c>
      <c r="B3" s="6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9" t="s">
        <v>16</v>
      </c>
    </row>
    <row r="4" spans="1:15" ht="15.75" x14ac:dyDescent="0.25">
      <c r="A4" s="10">
        <v>1</v>
      </c>
      <c r="B4" s="10">
        <v>2</v>
      </c>
      <c r="C4" s="11">
        <v>3</v>
      </c>
      <c r="D4" s="12" t="s">
        <v>17</v>
      </c>
      <c r="E4" s="11">
        <v>5</v>
      </c>
      <c r="F4" s="12">
        <v>6</v>
      </c>
      <c r="G4" s="11">
        <v>7</v>
      </c>
      <c r="H4" s="12">
        <v>8</v>
      </c>
      <c r="I4" s="11" t="s">
        <v>18</v>
      </c>
      <c r="J4" s="12">
        <v>10</v>
      </c>
      <c r="K4" s="11">
        <v>11</v>
      </c>
      <c r="L4" s="12" t="s">
        <v>19</v>
      </c>
      <c r="M4" s="11">
        <v>13</v>
      </c>
      <c r="N4" s="12">
        <v>14</v>
      </c>
      <c r="O4" s="12" t="s">
        <v>20</v>
      </c>
    </row>
    <row r="5" spans="1:15" ht="15.75" x14ac:dyDescent="0.25">
      <c r="A5" s="13">
        <v>1</v>
      </c>
      <c r="B5" s="14" t="s">
        <v>21</v>
      </c>
      <c r="C5" s="15">
        <v>0</v>
      </c>
      <c r="D5" s="15">
        <v>182863662.74000001</v>
      </c>
      <c r="E5" s="15">
        <v>103059</v>
      </c>
      <c r="F5" s="15">
        <v>42094762.5</v>
      </c>
      <c r="G5" s="15">
        <v>140665841.24000001</v>
      </c>
      <c r="H5" s="15">
        <v>0</v>
      </c>
      <c r="I5" s="15">
        <v>2569790816.8999996</v>
      </c>
      <c r="J5" s="15">
        <v>1773958347.8999999</v>
      </c>
      <c r="K5" s="15">
        <v>795832469</v>
      </c>
      <c r="L5" s="15">
        <v>0</v>
      </c>
      <c r="M5" s="15">
        <v>0</v>
      </c>
      <c r="N5" s="15">
        <v>6126210</v>
      </c>
      <c r="O5" s="15">
        <v>2758780689.6400003</v>
      </c>
    </row>
    <row r="6" spans="1:15" ht="15.75" x14ac:dyDescent="0.25">
      <c r="A6" s="13">
        <v>2</v>
      </c>
      <c r="B6" s="14" t="s">
        <v>22</v>
      </c>
      <c r="C6" s="15">
        <v>0</v>
      </c>
      <c r="D6" s="15">
        <v>37893736.299999997</v>
      </c>
      <c r="E6" s="15">
        <v>0</v>
      </c>
      <c r="F6" s="15">
        <v>4090308.3</v>
      </c>
      <c r="G6" s="15">
        <v>33803428</v>
      </c>
      <c r="H6" s="15">
        <v>0</v>
      </c>
      <c r="I6" s="15">
        <v>430700727.19</v>
      </c>
      <c r="J6" s="15">
        <v>354020647.19</v>
      </c>
      <c r="K6" s="15">
        <v>76680080</v>
      </c>
      <c r="L6" s="15">
        <v>14387648</v>
      </c>
      <c r="M6" s="15">
        <v>0</v>
      </c>
      <c r="N6" s="15">
        <v>0</v>
      </c>
      <c r="O6" s="15">
        <v>468594463.49000001</v>
      </c>
    </row>
    <row r="7" spans="1:15" ht="15.75" x14ac:dyDescent="0.25">
      <c r="A7" s="13">
        <v>3</v>
      </c>
      <c r="B7" s="14" t="s">
        <v>23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89051936</v>
      </c>
      <c r="J7" s="15">
        <v>89051936</v>
      </c>
      <c r="K7" s="15">
        <v>0</v>
      </c>
      <c r="L7" s="15">
        <v>0</v>
      </c>
      <c r="M7" s="15">
        <v>0</v>
      </c>
      <c r="N7" s="15">
        <v>0</v>
      </c>
      <c r="O7" s="15">
        <v>89051936</v>
      </c>
    </row>
    <row r="8" spans="1:15" ht="31.5" x14ac:dyDescent="0.25">
      <c r="A8" s="13">
        <v>4</v>
      </c>
      <c r="B8" s="14" t="s">
        <v>24</v>
      </c>
      <c r="C8" s="15">
        <v>0</v>
      </c>
      <c r="D8" s="15">
        <v>147751868.38</v>
      </c>
      <c r="E8" s="15">
        <v>50581512.100000001</v>
      </c>
      <c r="F8" s="15">
        <v>5312830.4000000004</v>
      </c>
      <c r="G8" s="15">
        <v>91857525.879999995</v>
      </c>
      <c r="H8" s="15">
        <v>0</v>
      </c>
      <c r="I8" s="15">
        <v>272731439.33999997</v>
      </c>
      <c r="J8" s="15">
        <v>272731439.33999997</v>
      </c>
      <c r="K8" s="15">
        <v>0</v>
      </c>
      <c r="L8" s="15">
        <v>0</v>
      </c>
      <c r="M8" s="15">
        <v>0</v>
      </c>
      <c r="N8" s="15">
        <v>0</v>
      </c>
      <c r="O8" s="15">
        <v>420483307.71999997</v>
      </c>
    </row>
    <row r="9" spans="1:15" ht="15.75" x14ac:dyDescent="0.25">
      <c r="A9" s="13">
        <v>5</v>
      </c>
      <c r="B9" s="14" t="s">
        <v>25</v>
      </c>
      <c r="C9" s="15">
        <v>0</v>
      </c>
      <c r="D9" s="15">
        <v>15728597.540000001</v>
      </c>
      <c r="E9" s="15">
        <v>0</v>
      </c>
      <c r="F9" s="15">
        <v>0</v>
      </c>
      <c r="G9" s="15">
        <v>15728597.540000001</v>
      </c>
      <c r="H9" s="15">
        <v>0</v>
      </c>
      <c r="I9" s="15">
        <v>52100107.900000006</v>
      </c>
      <c r="J9" s="15">
        <v>44946507.900000006</v>
      </c>
      <c r="K9" s="15">
        <v>7153600</v>
      </c>
      <c r="L9" s="15">
        <v>0</v>
      </c>
      <c r="M9" s="15">
        <v>0</v>
      </c>
      <c r="N9" s="15">
        <v>0</v>
      </c>
      <c r="O9" s="15">
        <v>67828705.440000013</v>
      </c>
    </row>
    <row r="10" spans="1:15" ht="15.75" x14ac:dyDescent="0.25">
      <c r="A10" s="13">
        <v>6</v>
      </c>
      <c r="B10" s="14" t="s">
        <v>26</v>
      </c>
      <c r="C10" s="15">
        <v>0</v>
      </c>
      <c r="D10" s="15">
        <v>205690883.80000001</v>
      </c>
      <c r="E10" s="15">
        <v>80569620</v>
      </c>
      <c r="F10" s="15">
        <v>86383368.799999997</v>
      </c>
      <c r="G10" s="15">
        <v>38737895</v>
      </c>
      <c r="H10" s="15">
        <v>0</v>
      </c>
      <c r="I10" s="15">
        <v>2070224947.8</v>
      </c>
      <c r="J10" s="15">
        <v>1852540641.8</v>
      </c>
      <c r="K10" s="15">
        <v>217684306</v>
      </c>
      <c r="L10" s="15">
        <v>34014548</v>
      </c>
      <c r="M10" s="15">
        <v>0</v>
      </c>
      <c r="N10" s="15">
        <v>0</v>
      </c>
      <c r="O10" s="15">
        <v>2275915831.5999999</v>
      </c>
    </row>
    <row r="11" spans="1:15" ht="15.75" x14ac:dyDescent="0.25">
      <c r="A11" s="13">
        <v>7</v>
      </c>
      <c r="B11" s="14" t="s">
        <v>27</v>
      </c>
      <c r="C11" s="15">
        <v>0</v>
      </c>
      <c r="D11" s="15">
        <v>76993783.170000002</v>
      </c>
      <c r="E11" s="15">
        <v>0</v>
      </c>
      <c r="F11" s="15">
        <v>0</v>
      </c>
      <c r="G11" s="15">
        <v>76993783.170000002</v>
      </c>
      <c r="H11" s="15">
        <v>0</v>
      </c>
      <c r="I11" s="15">
        <v>673638066.20000005</v>
      </c>
      <c r="J11" s="15">
        <v>359260666.19999999</v>
      </c>
      <c r="K11" s="15">
        <v>314377400</v>
      </c>
      <c r="L11" s="15">
        <v>0</v>
      </c>
      <c r="M11" s="15">
        <v>0</v>
      </c>
      <c r="N11" s="15">
        <v>0</v>
      </c>
      <c r="O11" s="15">
        <v>750631849.37</v>
      </c>
    </row>
    <row r="12" spans="1:15" ht="15.75" x14ac:dyDescent="0.25">
      <c r="A12" s="13">
        <v>8</v>
      </c>
      <c r="B12" s="14" t="s">
        <v>28</v>
      </c>
      <c r="C12" s="15">
        <v>147161382.99000001</v>
      </c>
      <c r="D12" s="15">
        <v>355027398.39999998</v>
      </c>
      <c r="E12" s="15">
        <v>263120366.29999998</v>
      </c>
      <c r="F12" s="15">
        <v>47787088.399999999</v>
      </c>
      <c r="G12" s="15">
        <v>44119943.700000003</v>
      </c>
      <c r="H12" s="15">
        <v>4646804.28</v>
      </c>
      <c r="I12" s="15">
        <v>510629190.51999998</v>
      </c>
      <c r="J12" s="15">
        <v>510629190.51999998</v>
      </c>
      <c r="K12" s="15">
        <v>0</v>
      </c>
      <c r="L12" s="15">
        <v>37574210</v>
      </c>
      <c r="M12" s="15">
        <v>0</v>
      </c>
      <c r="N12" s="15">
        <v>0</v>
      </c>
      <c r="O12" s="15">
        <v>1017464776.1899999</v>
      </c>
    </row>
    <row r="13" spans="1:15" ht="15.75" x14ac:dyDescent="0.25">
      <c r="A13" s="13">
        <v>9</v>
      </c>
      <c r="B13" s="14" t="s">
        <v>29</v>
      </c>
      <c r="C13" s="15">
        <v>132663474.66</v>
      </c>
      <c r="D13" s="15">
        <v>273833645.89999998</v>
      </c>
      <c r="E13" s="15">
        <v>230534343.90000001</v>
      </c>
      <c r="F13" s="15">
        <v>7050152</v>
      </c>
      <c r="G13" s="15">
        <v>36249150</v>
      </c>
      <c r="H13" s="15">
        <v>1564987.4400000004</v>
      </c>
      <c r="I13" s="15">
        <v>97131742.659999996</v>
      </c>
      <c r="J13" s="15">
        <v>97131742.659999996</v>
      </c>
      <c r="K13" s="15">
        <v>0</v>
      </c>
      <c r="L13" s="15">
        <v>0</v>
      </c>
      <c r="M13" s="15">
        <v>0</v>
      </c>
      <c r="N13" s="15">
        <v>0</v>
      </c>
      <c r="O13" s="15">
        <v>505193850.65999997</v>
      </c>
    </row>
    <row r="14" spans="1:15" ht="15.75" x14ac:dyDescent="0.25">
      <c r="A14" s="13">
        <v>10</v>
      </c>
      <c r="B14" s="14" t="s">
        <v>30</v>
      </c>
      <c r="C14" s="15">
        <v>187443759.22</v>
      </c>
      <c r="D14" s="15">
        <v>323851712.39999998</v>
      </c>
      <c r="E14" s="15">
        <v>273956408.29999995</v>
      </c>
      <c r="F14" s="15">
        <v>6133649.1000000006</v>
      </c>
      <c r="G14" s="15">
        <v>43761655</v>
      </c>
      <c r="H14" s="15">
        <v>5551743.8399999999</v>
      </c>
      <c r="I14" s="15">
        <v>420656539.61000001</v>
      </c>
      <c r="J14" s="15">
        <v>420656539.61000001</v>
      </c>
      <c r="K14" s="15">
        <v>0</v>
      </c>
      <c r="L14" s="15">
        <v>0</v>
      </c>
      <c r="M14" s="15">
        <v>0</v>
      </c>
      <c r="N14" s="15">
        <v>0</v>
      </c>
      <c r="O14" s="15">
        <v>937503755.07000017</v>
      </c>
    </row>
    <row r="15" spans="1:15" ht="15.75" x14ac:dyDescent="0.25">
      <c r="A15" s="13">
        <v>11</v>
      </c>
      <c r="B15" s="14" t="s">
        <v>31</v>
      </c>
      <c r="C15" s="15">
        <v>165407570.31999999</v>
      </c>
      <c r="D15" s="15">
        <v>370153219.14999998</v>
      </c>
      <c r="E15" s="15">
        <v>302569849.69999999</v>
      </c>
      <c r="F15" s="15">
        <v>15461565.949999999</v>
      </c>
      <c r="G15" s="15">
        <v>52121803.5</v>
      </c>
      <c r="H15" s="15">
        <v>2147250</v>
      </c>
      <c r="I15" s="15">
        <v>382587061.26999998</v>
      </c>
      <c r="J15" s="15">
        <v>370420996.26999998</v>
      </c>
      <c r="K15" s="15">
        <v>12166065</v>
      </c>
      <c r="L15" s="15">
        <v>0</v>
      </c>
      <c r="M15" s="15">
        <v>0</v>
      </c>
      <c r="N15" s="15">
        <v>0</v>
      </c>
      <c r="O15" s="15">
        <v>920295100.74000001</v>
      </c>
    </row>
    <row r="16" spans="1:15" ht="15.75" x14ac:dyDescent="0.25">
      <c r="A16" s="13">
        <v>12</v>
      </c>
      <c r="B16" s="14" t="s">
        <v>32</v>
      </c>
      <c r="C16" s="15">
        <v>146189856.87</v>
      </c>
      <c r="D16" s="15">
        <v>317239809.59999996</v>
      </c>
      <c r="E16" s="15">
        <v>240593643.69999999</v>
      </c>
      <c r="F16" s="15">
        <v>18496134.599999998</v>
      </c>
      <c r="G16" s="15">
        <v>58150031.299999997</v>
      </c>
      <c r="H16" s="15">
        <v>3263253.3600000013</v>
      </c>
      <c r="I16" s="15">
        <v>616985452.71000004</v>
      </c>
      <c r="J16" s="15">
        <v>531337992.70999998</v>
      </c>
      <c r="K16" s="15">
        <v>85647460</v>
      </c>
      <c r="L16" s="15">
        <v>0</v>
      </c>
      <c r="M16" s="15">
        <v>0</v>
      </c>
      <c r="N16" s="15">
        <v>0</v>
      </c>
      <c r="O16" s="15">
        <v>1083678372.54</v>
      </c>
    </row>
    <row r="17" spans="1:15" ht="15.75" x14ac:dyDescent="0.25">
      <c r="A17" s="13">
        <v>13</v>
      </c>
      <c r="B17" s="14" t="s">
        <v>33</v>
      </c>
      <c r="C17" s="15">
        <v>0</v>
      </c>
      <c r="D17" s="15">
        <v>71149646.569999993</v>
      </c>
      <c r="E17" s="15">
        <v>1575799.5</v>
      </c>
      <c r="F17" s="15">
        <v>0</v>
      </c>
      <c r="G17" s="15">
        <v>69573847.069999993</v>
      </c>
      <c r="H17" s="15">
        <v>0</v>
      </c>
      <c r="I17" s="15">
        <v>219150952.06</v>
      </c>
      <c r="J17" s="15">
        <v>219150952.06</v>
      </c>
      <c r="K17" s="15">
        <v>0</v>
      </c>
      <c r="L17" s="15">
        <v>0</v>
      </c>
      <c r="M17" s="15">
        <v>0</v>
      </c>
      <c r="N17" s="15">
        <v>0</v>
      </c>
      <c r="O17" s="15">
        <v>290300598.63</v>
      </c>
    </row>
    <row r="18" spans="1:15" ht="15.75" x14ac:dyDescent="0.25">
      <c r="A18" s="13">
        <v>14</v>
      </c>
      <c r="B18" s="14" t="s">
        <v>34</v>
      </c>
      <c r="C18" s="15">
        <v>0</v>
      </c>
      <c r="D18" s="15">
        <v>40829516.560000002</v>
      </c>
      <c r="E18" s="15">
        <v>1402430</v>
      </c>
      <c r="F18" s="15">
        <v>0</v>
      </c>
      <c r="G18" s="15">
        <v>39427086.560000002</v>
      </c>
      <c r="H18" s="15">
        <v>0</v>
      </c>
      <c r="I18" s="15">
        <v>146095570.53</v>
      </c>
      <c r="J18" s="15">
        <v>146095570.53</v>
      </c>
      <c r="K18" s="15">
        <v>0</v>
      </c>
      <c r="L18" s="15">
        <v>0</v>
      </c>
      <c r="M18" s="15">
        <v>0</v>
      </c>
      <c r="N18" s="15">
        <v>0</v>
      </c>
      <c r="O18" s="15">
        <v>186925087.09</v>
      </c>
    </row>
    <row r="19" spans="1:15" ht="15.75" x14ac:dyDescent="0.25">
      <c r="A19" s="13">
        <v>15</v>
      </c>
      <c r="B19" s="14" t="s">
        <v>35</v>
      </c>
      <c r="C19" s="15">
        <v>0</v>
      </c>
      <c r="D19" s="15">
        <v>210569505.13</v>
      </c>
      <c r="E19" s="15">
        <v>4680486.5</v>
      </c>
      <c r="F19" s="15">
        <v>0</v>
      </c>
      <c r="G19" s="15">
        <v>205889018.63</v>
      </c>
      <c r="H19" s="15">
        <v>0</v>
      </c>
      <c r="I19" s="15">
        <v>143017299.09</v>
      </c>
      <c r="J19" s="15">
        <v>143017299.09</v>
      </c>
      <c r="K19" s="15">
        <v>0</v>
      </c>
      <c r="L19" s="15">
        <v>0</v>
      </c>
      <c r="M19" s="15">
        <v>0</v>
      </c>
      <c r="N19" s="15">
        <v>0</v>
      </c>
      <c r="O19" s="15">
        <v>353586804.22000003</v>
      </c>
    </row>
    <row r="20" spans="1:15" ht="15.75" x14ac:dyDescent="0.25">
      <c r="A20" s="13">
        <v>16</v>
      </c>
      <c r="B20" s="14" t="s">
        <v>36</v>
      </c>
      <c r="C20" s="15">
        <v>17769978.140000001</v>
      </c>
      <c r="D20" s="15">
        <v>46813100.5</v>
      </c>
      <c r="E20" s="15">
        <v>12266029.1</v>
      </c>
      <c r="F20" s="15">
        <v>481293.99999999994</v>
      </c>
      <c r="G20" s="15">
        <v>34065777.399999999</v>
      </c>
      <c r="H20" s="15">
        <v>0</v>
      </c>
      <c r="I20" s="15">
        <v>238974858</v>
      </c>
      <c r="J20" s="15">
        <v>238974858</v>
      </c>
      <c r="K20" s="15">
        <v>0</v>
      </c>
      <c r="L20" s="15">
        <v>0</v>
      </c>
      <c r="M20" s="15">
        <v>0</v>
      </c>
      <c r="N20" s="15">
        <v>0</v>
      </c>
      <c r="O20" s="15">
        <v>303557936.63999999</v>
      </c>
    </row>
    <row r="21" spans="1:15" ht="31.5" x14ac:dyDescent="0.25">
      <c r="A21" s="13">
        <v>17</v>
      </c>
      <c r="B21" s="14" t="s">
        <v>37</v>
      </c>
      <c r="C21" s="15">
        <v>0</v>
      </c>
      <c r="D21" s="15">
        <v>79634349.480000004</v>
      </c>
      <c r="E21" s="15">
        <v>0</v>
      </c>
      <c r="F21" s="15">
        <v>0</v>
      </c>
      <c r="G21" s="15">
        <v>79634349.480000004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79634349.480000004</v>
      </c>
    </row>
    <row r="22" spans="1:15" ht="15.75" x14ac:dyDescent="0.25">
      <c r="A22" s="13">
        <v>18</v>
      </c>
      <c r="B22" s="14" t="s">
        <v>38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575490101.48000002</v>
      </c>
      <c r="N22" s="15">
        <v>113909.9</v>
      </c>
      <c r="O22" s="15">
        <v>575604011.38</v>
      </c>
    </row>
    <row r="23" spans="1:15" ht="15.75" x14ac:dyDescent="0.25">
      <c r="A23" s="13">
        <v>19</v>
      </c>
      <c r="B23" s="14" t="s">
        <v>39</v>
      </c>
      <c r="C23" s="15">
        <v>10542514.23</v>
      </c>
      <c r="D23" s="15">
        <v>11725938.099999998</v>
      </c>
      <c r="E23" s="15">
        <v>10095167.299999999</v>
      </c>
      <c r="F23" s="15">
        <v>287976.2</v>
      </c>
      <c r="G23" s="15">
        <v>1342794.6</v>
      </c>
      <c r="H23" s="15">
        <v>4620424.6800000006</v>
      </c>
      <c r="I23" s="15">
        <v>2432811.38</v>
      </c>
      <c r="J23" s="15">
        <v>2432811.38</v>
      </c>
      <c r="K23" s="15">
        <v>0</v>
      </c>
      <c r="L23" s="15">
        <v>0</v>
      </c>
      <c r="M23" s="15">
        <v>3951510.93</v>
      </c>
      <c r="N23" s="15">
        <v>0</v>
      </c>
      <c r="O23" s="15">
        <v>33273199.319999997</v>
      </c>
    </row>
    <row r="24" spans="1:15" ht="15.75" x14ac:dyDescent="0.25">
      <c r="A24" s="13">
        <v>20</v>
      </c>
      <c r="B24" s="14" t="s">
        <v>40</v>
      </c>
      <c r="C24" s="15">
        <v>93940584.840000004</v>
      </c>
      <c r="D24" s="15">
        <v>178107760.69999999</v>
      </c>
      <c r="E24" s="15">
        <v>141924167.59999999</v>
      </c>
      <c r="F24" s="15">
        <v>11126245.1</v>
      </c>
      <c r="G24" s="15">
        <v>25057348</v>
      </c>
      <c r="H24" s="15">
        <v>18564211.440000005</v>
      </c>
      <c r="I24" s="15">
        <v>144595538.69</v>
      </c>
      <c r="J24" s="15">
        <v>144595538.69</v>
      </c>
      <c r="K24" s="15">
        <v>0</v>
      </c>
      <c r="L24" s="15">
        <v>0</v>
      </c>
      <c r="M24" s="15">
        <v>56778178.439999998</v>
      </c>
      <c r="N24" s="15">
        <v>398684.64999999997</v>
      </c>
      <c r="O24" s="15">
        <v>492384958.75999999</v>
      </c>
    </row>
    <row r="25" spans="1:15" ht="31.5" x14ac:dyDescent="0.25">
      <c r="A25" s="13">
        <v>21</v>
      </c>
      <c r="B25" s="14" t="s">
        <v>41</v>
      </c>
      <c r="C25" s="15">
        <v>25964231.879999999</v>
      </c>
      <c r="D25" s="15">
        <v>39454198.5</v>
      </c>
      <c r="E25" s="15">
        <v>35910307.399999999</v>
      </c>
      <c r="F25" s="15">
        <v>812071.1</v>
      </c>
      <c r="G25" s="15">
        <v>2731820</v>
      </c>
      <c r="H25" s="15">
        <v>21909588.120000005</v>
      </c>
      <c r="I25" s="15">
        <v>11936568.17</v>
      </c>
      <c r="J25" s="15">
        <v>11936568.17</v>
      </c>
      <c r="K25" s="15">
        <v>0</v>
      </c>
      <c r="L25" s="15">
        <v>0</v>
      </c>
      <c r="M25" s="15">
        <v>15609576.119999999</v>
      </c>
      <c r="N25" s="15">
        <v>56954.95</v>
      </c>
      <c r="O25" s="15">
        <v>114931117.73999999</v>
      </c>
    </row>
    <row r="26" spans="1:15" ht="15.75" x14ac:dyDescent="0.25">
      <c r="A26" s="13">
        <v>22</v>
      </c>
      <c r="B26" s="14" t="s">
        <v>42</v>
      </c>
      <c r="C26" s="15">
        <v>19511840.259999998</v>
      </c>
      <c r="D26" s="15">
        <v>23402845.899999999</v>
      </c>
      <c r="E26" s="15">
        <v>19888642.5</v>
      </c>
      <c r="F26" s="15">
        <v>572243.4</v>
      </c>
      <c r="G26" s="15">
        <v>2941960</v>
      </c>
      <c r="H26" s="15">
        <v>12909766.440000005</v>
      </c>
      <c r="I26" s="15">
        <v>6720583.4399999995</v>
      </c>
      <c r="J26" s="15">
        <v>6720583.4399999995</v>
      </c>
      <c r="K26" s="15">
        <v>0</v>
      </c>
      <c r="L26" s="15">
        <v>0</v>
      </c>
      <c r="M26" s="15">
        <v>8245117.0199999996</v>
      </c>
      <c r="N26" s="15">
        <v>113909.9</v>
      </c>
      <c r="O26" s="15">
        <v>70904062.960000008</v>
      </c>
    </row>
    <row r="27" spans="1:15" ht="15.75" x14ac:dyDescent="0.25">
      <c r="A27" s="13">
        <v>23</v>
      </c>
      <c r="B27" s="14" t="s">
        <v>43</v>
      </c>
      <c r="C27" s="15">
        <v>207051278.45999998</v>
      </c>
      <c r="D27" s="15">
        <v>445088005.50000012</v>
      </c>
      <c r="E27" s="15">
        <v>349878662.00000006</v>
      </c>
      <c r="F27" s="15">
        <v>25233114.600000001</v>
      </c>
      <c r="G27" s="15">
        <v>69976228.900000006</v>
      </c>
      <c r="H27" s="15">
        <v>38532977.199999996</v>
      </c>
      <c r="I27" s="15">
        <v>732735877.66000009</v>
      </c>
      <c r="J27" s="15">
        <v>674826024.66000009</v>
      </c>
      <c r="K27" s="15">
        <v>57909853</v>
      </c>
      <c r="L27" s="15">
        <v>22695458.5</v>
      </c>
      <c r="M27" s="15">
        <v>131009984.95999999</v>
      </c>
      <c r="N27" s="15">
        <v>56954.95</v>
      </c>
      <c r="O27" s="15">
        <v>1554475078.73</v>
      </c>
    </row>
    <row r="28" spans="1:15" ht="15.75" x14ac:dyDescent="0.25">
      <c r="A28" s="13">
        <v>24</v>
      </c>
      <c r="B28" s="14" t="s">
        <v>44</v>
      </c>
      <c r="C28" s="15">
        <v>29411822.25</v>
      </c>
      <c r="D28" s="15">
        <v>45936318.900000006</v>
      </c>
      <c r="E28" s="15">
        <v>42061520.700000003</v>
      </c>
      <c r="F28" s="15">
        <v>932838.20000000007</v>
      </c>
      <c r="G28" s="15">
        <v>2941960</v>
      </c>
      <c r="H28" s="15">
        <v>10994661.600000001</v>
      </c>
      <c r="I28" s="15">
        <v>11884740.690000001</v>
      </c>
      <c r="J28" s="15">
        <v>11884740.690000001</v>
      </c>
      <c r="K28" s="15">
        <v>0</v>
      </c>
      <c r="L28" s="15">
        <v>0</v>
      </c>
      <c r="M28" s="15">
        <v>17460703.199999999</v>
      </c>
      <c r="N28" s="15">
        <v>341729.69999999995</v>
      </c>
      <c r="O28" s="15">
        <v>116029976.34</v>
      </c>
    </row>
    <row r="29" spans="1:15" ht="15.75" x14ac:dyDescent="0.25">
      <c r="A29" s="13">
        <v>25</v>
      </c>
      <c r="B29" s="14" t="s">
        <v>45</v>
      </c>
      <c r="C29" s="15">
        <v>86542762.200000003</v>
      </c>
      <c r="D29" s="15">
        <v>191103324.25999999</v>
      </c>
      <c r="E29" s="15">
        <v>153107693.69999999</v>
      </c>
      <c r="F29" s="15">
        <v>5272933.0999999996</v>
      </c>
      <c r="G29" s="15">
        <v>32722697.460000001</v>
      </c>
      <c r="H29" s="15">
        <v>3146538.9600000004</v>
      </c>
      <c r="I29" s="15">
        <v>24148098.530000001</v>
      </c>
      <c r="J29" s="15">
        <v>24148098.530000001</v>
      </c>
      <c r="K29" s="15">
        <v>0</v>
      </c>
      <c r="L29" s="15">
        <v>0</v>
      </c>
      <c r="M29" s="15">
        <v>0</v>
      </c>
      <c r="N29" s="15">
        <v>0</v>
      </c>
      <c r="O29" s="15">
        <v>304940723.94999999</v>
      </c>
    </row>
    <row r="30" spans="1:15" ht="15.75" x14ac:dyDescent="0.25">
      <c r="A30" s="13">
        <v>26</v>
      </c>
      <c r="B30" s="14" t="s">
        <v>46</v>
      </c>
      <c r="C30" s="15">
        <v>34847737.200000003</v>
      </c>
      <c r="D30" s="15">
        <v>63798485.700000003</v>
      </c>
      <c r="E30" s="15">
        <v>53719744.700000003</v>
      </c>
      <c r="F30" s="15">
        <v>2187984</v>
      </c>
      <c r="G30" s="15">
        <v>7890757</v>
      </c>
      <c r="H30" s="15">
        <v>13301034.840000002</v>
      </c>
      <c r="I30" s="15">
        <v>15066775.17</v>
      </c>
      <c r="J30" s="15">
        <v>15066775.17</v>
      </c>
      <c r="K30" s="15">
        <v>0</v>
      </c>
      <c r="L30" s="15">
        <v>0</v>
      </c>
      <c r="M30" s="15">
        <v>19972321.109999999</v>
      </c>
      <c r="N30" s="15">
        <v>56954.95</v>
      </c>
      <c r="O30" s="15">
        <v>147043308.97000003</v>
      </c>
    </row>
    <row r="31" spans="1:15" ht="15.75" x14ac:dyDescent="0.25">
      <c r="A31" s="13">
        <v>27</v>
      </c>
      <c r="B31" s="14" t="s">
        <v>47</v>
      </c>
      <c r="C31" s="15">
        <v>19329136.199999999</v>
      </c>
      <c r="D31" s="15">
        <v>20119677.5</v>
      </c>
      <c r="E31" s="15">
        <v>16491798.1</v>
      </c>
      <c r="F31" s="15">
        <v>1925745.4000000001</v>
      </c>
      <c r="G31" s="15">
        <v>1702134</v>
      </c>
      <c r="H31" s="15">
        <v>16040248.319999998</v>
      </c>
      <c r="I31" s="15">
        <v>6138120.1500000004</v>
      </c>
      <c r="J31" s="15">
        <v>6138120.1500000004</v>
      </c>
      <c r="K31" s="15">
        <v>0</v>
      </c>
      <c r="L31" s="15">
        <v>0</v>
      </c>
      <c r="M31" s="15">
        <v>6743158.3799999999</v>
      </c>
      <c r="N31" s="15">
        <v>56954.95</v>
      </c>
      <c r="O31" s="15">
        <v>68427295.5</v>
      </c>
    </row>
    <row r="32" spans="1:15" ht="15.75" x14ac:dyDescent="0.25">
      <c r="A32" s="13">
        <v>28</v>
      </c>
      <c r="B32" s="14" t="s">
        <v>48</v>
      </c>
      <c r="C32" s="15">
        <v>23793228.73</v>
      </c>
      <c r="D32" s="15">
        <v>33043037.099999998</v>
      </c>
      <c r="E32" s="15">
        <v>28027303.999999996</v>
      </c>
      <c r="F32" s="15">
        <v>1359297.0999999999</v>
      </c>
      <c r="G32" s="15">
        <v>3656436</v>
      </c>
      <c r="H32" s="15">
        <v>16015662.239999996</v>
      </c>
      <c r="I32" s="15">
        <v>9157668.0099999998</v>
      </c>
      <c r="J32" s="15">
        <v>9157668.0099999998</v>
      </c>
      <c r="K32" s="15">
        <v>0</v>
      </c>
      <c r="L32" s="15">
        <v>0</v>
      </c>
      <c r="M32" s="15">
        <v>11199632.9</v>
      </c>
      <c r="N32" s="15">
        <v>170864.84999999998</v>
      </c>
      <c r="O32" s="15">
        <v>93380093.829999998</v>
      </c>
    </row>
    <row r="33" spans="1:15" ht="15.75" x14ac:dyDescent="0.25">
      <c r="A33" s="13">
        <v>29</v>
      </c>
      <c r="B33" s="14" t="s">
        <v>49</v>
      </c>
      <c r="C33" s="15">
        <v>17115107.489999998</v>
      </c>
      <c r="D33" s="15">
        <v>16702348.800000001</v>
      </c>
      <c r="E33" s="15">
        <v>14665587.600000001</v>
      </c>
      <c r="F33" s="15">
        <v>413429.69999999995</v>
      </c>
      <c r="G33" s="15">
        <v>1623331.5</v>
      </c>
      <c r="H33" s="15">
        <v>12270314.159999998</v>
      </c>
      <c r="I33" s="15">
        <v>4961962.43</v>
      </c>
      <c r="J33" s="15">
        <v>4961962.43</v>
      </c>
      <c r="K33" s="15">
        <v>0</v>
      </c>
      <c r="L33" s="15">
        <v>0</v>
      </c>
      <c r="M33" s="15">
        <v>6021560.8200000003</v>
      </c>
      <c r="N33" s="15">
        <v>0</v>
      </c>
      <c r="O33" s="15">
        <v>57071293.700000003</v>
      </c>
    </row>
    <row r="34" spans="1:15" ht="15.75" x14ac:dyDescent="0.25">
      <c r="A34" s="13">
        <v>30</v>
      </c>
      <c r="B34" s="14" t="s">
        <v>50</v>
      </c>
      <c r="C34" s="15">
        <v>45897163.5</v>
      </c>
      <c r="D34" s="15">
        <v>81593716.600000009</v>
      </c>
      <c r="E34" s="15">
        <v>68441258.600000009</v>
      </c>
      <c r="F34" s="15">
        <v>2541438.7000000002</v>
      </c>
      <c r="G34" s="15">
        <v>10611019.300000001</v>
      </c>
      <c r="H34" s="15">
        <v>14193236.640000002</v>
      </c>
      <c r="I34" s="15">
        <v>27570984.359999999</v>
      </c>
      <c r="J34" s="15">
        <v>27570984.359999999</v>
      </c>
      <c r="K34" s="15">
        <v>0</v>
      </c>
      <c r="L34" s="15">
        <v>0</v>
      </c>
      <c r="M34" s="15">
        <v>26094712.699999999</v>
      </c>
      <c r="N34" s="15">
        <v>227819.8</v>
      </c>
      <c r="O34" s="15">
        <v>195577633.60000002</v>
      </c>
    </row>
    <row r="35" spans="1:15" ht="15.75" x14ac:dyDescent="0.25">
      <c r="A35" s="13">
        <v>31</v>
      </c>
      <c r="B35" s="14" t="s">
        <v>51</v>
      </c>
      <c r="C35" s="15">
        <v>21707714.719999999</v>
      </c>
      <c r="D35" s="15">
        <v>37865853.700000003</v>
      </c>
      <c r="E35" s="15">
        <v>31951218.700000003</v>
      </c>
      <c r="F35" s="15">
        <v>1396625</v>
      </c>
      <c r="G35" s="15">
        <v>4518010</v>
      </c>
      <c r="H35" s="15">
        <v>15278275.199999997</v>
      </c>
      <c r="I35" s="15">
        <v>12270784.120000001</v>
      </c>
      <c r="J35" s="15">
        <v>12270784.120000001</v>
      </c>
      <c r="K35" s="15">
        <v>0</v>
      </c>
      <c r="L35" s="15">
        <v>0</v>
      </c>
      <c r="M35" s="15">
        <v>13698437.220000001</v>
      </c>
      <c r="N35" s="15">
        <v>0</v>
      </c>
      <c r="O35" s="15">
        <v>100821064.96000001</v>
      </c>
    </row>
    <row r="36" spans="1:15" ht="15.75" x14ac:dyDescent="0.25">
      <c r="A36" s="13">
        <v>32</v>
      </c>
      <c r="B36" s="14" t="s">
        <v>52</v>
      </c>
      <c r="C36" s="15">
        <v>59331744.159999996</v>
      </c>
      <c r="D36" s="15">
        <v>159464086.90000001</v>
      </c>
      <c r="E36" s="15">
        <v>116681258.10000001</v>
      </c>
      <c r="F36" s="15">
        <v>3170599.8</v>
      </c>
      <c r="G36" s="15">
        <v>39612229</v>
      </c>
      <c r="H36" s="15">
        <v>19362339.720000003</v>
      </c>
      <c r="I36" s="15">
        <v>74803504.810000002</v>
      </c>
      <c r="J36" s="15">
        <v>74803504.810000002</v>
      </c>
      <c r="K36" s="15">
        <v>0</v>
      </c>
      <c r="L36" s="15">
        <v>15553531</v>
      </c>
      <c r="M36" s="15">
        <v>36121720.619999997</v>
      </c>
      <c r="N36" s="15">
        <v>569549.5</v>
      </c>
      <c r="O36" s="15">
        <v>349652945.71000004</v>
      </c>
    </row>
    <row r="37" spans="1:15" ht="15.75" x14ac:dyDescent="0.25">
      <c r="A37" s="13">
        <v>33</v>
      </c>
      <c r="B37" s="14" t="s">
        <v>53</v>
      </c>
      <c r="C37" s="15">
        <v>79828546.939999998</v>
      </c>
      <c r="D37" s="15">
        <v>165095824.10000002</v>
      </c>
      <c r="E37" s="15">
        <v>127157699.90000001</v>
      </c>
      <c r="F37" s="15">
        <v>17398143.399999999</v>
      </c>
      <c r="G37" s="15">
        <v>20539980.800000001</v>
      </c>
      <c r="H37" s="15">
        <v>17590322.879999999</v>
      </c>
      <c r="I37" s="15">
        <v>83589308.870000005</v>
      </c>
      <c r="J37" s="15">
        <v>83589308.870000005</v>
      </c>
      <c r="K37" s="15">
        <v>0</v>
      </c>
      <c r="L37" s="15">
        <v>0</v>
      </c>
      <c r="M37" s="15">
        <v>46357724.539999999</v>
      </c>
      <c r="N37" s="15">
        <v>569549.5</v>
      </c>
      <c r="O37" s="15">
        <v>393031276.83000004</v>
      </c>
    </row>
    <row r="38" spans="1:15" ht="15.75" x14ac:dyDescent="0.25">
      <c r="A38" s="13">
        <v>34</v>
      </c>
      <c r="B38" s="14" t="s">
        <v>54</v>
      </c>
      <c r="C38" s="15">
        <v>73127938.799999997</v>
      </c>
      <c r="D38" s="15">
        <v>140409454.80000001</v>
      </c>
      <c r="E38" s="15">
        <v>119595859.80000001</v>
      </c>
      <c r="F38" s="15">
        <v>3003179.3000000003</v>
      </c>
      <c r="G38" s="15">
        <v>17810415.699999999</v>
      </c>
      <c r="H38" s="15">
        <v>20942178.359999999</v>
      </c>
      <c r="I38" s="15">
        <v>59660568.990000002</v>
      </c>
      <c r="J38" s="15">
        <v>59660568.990000002</v>
      </c>
      <c r="K38" s="15">
        <v>0</v>
      </c>
      <c r="L38" s="15">
        <v>0</v>
      </c>
      <c r="M38" s="15">
        <v>44826248</v>
      </c>
      <c r="N38" s="15">
        <v>569549.5</v>
      </c>
      <c r="O38" s="15">
        <v>339535938.45000005</v>
      </c>
    </row>
    <row r="39" spans="1:15" ht="15.75" x14ac:dyDescent="0.25">
      <c r="A39" s="13">
        <v>35</v>
      </c>
      <c r="B39" s="14" t="s">
        <v>55</v>
      </c>
      <c r="C39" s="15">
        <v>156877572.40000001</v>
      </c>
      <c r="D39" s="15">
        <v>314025660.42000002</v>
      </c>
      <c r="E39" s="15">
        <v>256071298</v>
      </c>
      <c r="F39" s="15">
        <v>19554721.100000001</v>
      </c>
      <c r="G39" s="15">
        <v>38399641.32</v>
      </c>
      <c r="H39" s="15">
        <v>36740230.32</v>
      </c>
      <c r="I39" s="15">
        <v>418065311.13</v>
      </c>
      <c r="J39" s="15">
        <v>418065311.13</v>
      </c>
      <c r="K39" s="15">
        <v>0</v>
      </c>
      <c r="L39" s="15">
        <v>10950955.5</v>
      </c>
      <c r="M39" s="15">
        <v>95853678.379999995</v>
      </c>
      <c r="N39" s="15">
        <v>284774.75</v>
      </c>
      <c r="O39" s="15">
        <v>1021847227.4000001</v>
      </c>
    </row>
    <row r="40" spans="1:15" ht="15.75" x14ac:dyDescent="0.25">
      <c r="A40" s="13">
        <v>36</v>
      </c>
      <c r="B40" s="14" t="s">
        <v>56</v>
      </c>
      <c r="C40" s="15">
        <v>34732317.170000002</v>
      </c>
      <c r="D40" s="15">
        <v>64258494</v>
      </c>
      <c r="E40" s="15">
        <v>54005456.899999999</v>
      </c>
      <c r="F40" s="15">
        <v>2267717.0999999996</v>
      </c>
      <c r="G40" s="15">
        <v>7985320</v>
      </c>
      <c r="H40" s="15">
        <v>11999819.399999999</v>
      </c>
      <c r="I40" s="15">
        <v>17333964.239999998</v>
      </c>
      <c r="J40" s="15">
        <v>17333964.239999998</v>
      </c>
      <c r="K40" s="15">
        <v>0</v>
      </c>
      <c r="L40" s="15">
        <v>0</v>
      </c>
      <c r="M40" s="15">
        <v>20638957.59</v>
      </c>
      <c r="N40" s="15">
        <v>227819.8</v>
      </c>
      <c r="O40" s="15">
        <v>149191372.19999999</v>
      </c>
    </row>
    <row r="41" spans="1:15" ht="15.75" x14ac:dyDescent="0.25">
      <c r="A41" s="13">
        <v>37</v>
      </c>
      <c r="B41" s="14" t="s">
        <v>57</v>
      </c>
      <c r="C41" s="15">
        <v>33409627.080000002</v>
      </c>
      <c r="D41" s="15">
        <v>42853762.599999994</v>
      </c>
      <c r="E41" s="15">
        <v>37640010.699999996</v>
      </c>
      <c r="F41" s="15">
        <v>1995457.7999999998</v>
      </c>
      <c r="G41" s="15">
        <v>3218294.1</v>
      </c>
      <c r="H41" s="15">
        <v>16063922.800000003</v>
      </c>
      <c r="I41" s="15">
        <v>23218281.309999999</v>
      </c>
      <c r="J41" s="15">
        <v>23218281.309999999</v>
      </c>
      <c r="K41" s="15">
        <v>0</v>
      </c>
      <c r="L41" s="15">
        <v>9998698.5</v>
      </c>
      <c r="M41" s="15">
        <v>13592828.279999999</v>
      </c>
      <c r="N41" s="15">
        <v>512594.55000000005</v>
      </c>
      <c r="O41" s="15">
        <v>129651016.62</v>
      </c>
    </row>
    <row r="42" spans="1:15" ht="15.75" x14ac:dyDescent="0.25">
      <c r="A42" s="13">
        <v>38</v>
      </c>
      <c r="B42" s="14" t="s">
        <v>58</v>
      </c>
      <c r="C42" s="15">
        <v>0</v>
      </c>
      <c r="D42" s="15">
        <v>10832535</v>
      </c>
      <c r="E42" s="15">
        <v>0</v>
      </c>
      <c r="F42" s="15">
        <v>10832535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10832535</v>
      </c>
    </row>
    <row r="43" spans="1:15" ht="31.5" x14ac:dyDescent="0.25">
      <c r="A43" s="13">
        <v>39</v>
      </c>
      <c r="B43" s="14" t="s">
        <v>59</v>
      </c>
      <c r="C43" s="15">
        <v>0</v>
      </c>
      <c r="D43" s="15">
        <v>32095057.600000001</v>
      </c>
      <c r="E43" s="15">
        <v>115296</v>
      </c>
      <c r="F43" s="15">
        <v>16161750</v>
      </c>
      <c r="G43" s="15">
        <v>15818011.6</v>
      </c>
      <c r="H43" s="15">
        <v>0</v>
      </c>
      <c r="I43" s="15">
        <v>31781433</v>
      </c>
      <c r="J43" s="15">
        <v>31781433</v>
      </c>
      <c r="K43" s="15">
        <v>0</v>
      </c>
      <c r="L43" s="15">
        <v>0</v>
      </c>
      <c r="M43" s="15">
        <v>0</v>
      </c>
      <c r="N43" s="15">
        <v>0</v>
      </c>
      <c r="O43" s="15">
        <v>63876490.600000001</v>
      </c>
    </row>
    <row r="44" spans="1:15" ht="31.5" x14ac:dyDescent="0.25">
      <c r="A44" s="13">
        <v>40</v>
      </c>
      <c r="B44" s="14" t="s">
        <v>60</v>
      </c>
      <c r="C44" s="15">
        <v>0</v>
      </c>
      <c r="D44" s="15">
        <v>22019530</v>
      </c>
      <c r="E44" s="15">
        <v>0</v>
      </c>
      <c r="F44" s="15">
        <v>3000670</v>
      </c>
      <c r="G44" s="15">
        <v>19018860</v>
      </c>
      <c r="H44" s="15">
        <v>0</v>
      </c>
      <c r="I44" s="15">
        <v>14520259.470000001</v>
      </c>
      <c r="J44" s="15">
        <v>14520259.470000001</v>
      </c>
      <c r="K44" s="15">
        <v>0</v>
      </c>
      <c r="L44" s="15">
        <v>0</v>
      </c>
      <c r="M44" s="15">
        <v>0</v>
      </c>
      <c r="N44" s="15">
        <v>0</v>
      </c>
      <c r="O44" s="15">
        <v>36539789.469999999</v>
      </c>
    </row>
    <row r="45" spans="1:15" ht="31.5" x14ac:dyDescent="0.25">
      <c r="A45" s="13">
        <v>41</v>
      </c>
      <c r="B45" s="14" t="s">
        <v>61</v>
      </c>
      <c r="C45" s="15">
        <v>3081250.0300000003</v>
      </c>
      <c r="D45" s="15">
        <v>17426018.300000001</v>
      </c>
      <c r="E45" s="15">
        <v>4827704.5</v>
      </c>
      <c r="F45" s="15">
        <v>4158.8</v>
      </c>
      <c r="G45" s="15">
        <v>12594155</v>
      </c>
      <c r="H45" s="15">
        <v>0</v>
      </c>
      <c r="I45" s="15">
        <v>30772207.27</v>
      </c>
      <c r="J45" s="15">
        <v>30772207.27</v>
      </c>
      <c r="K45" s="15">
        <v>0</v>
      </c>
      <c r="L45" s="15">
        <v>0</v>
      </c>
      <c r="M45" s="15">
        <v>0</v>
      </c>
      <c r="N45" s="15">
        <v>0</v>
      </c>
      <c r="O45" s="15">
        <v>51279475.599999994</v>
      </c>
    </row>
    <row r="46" spans="1:15" ht="15.75" x14ac:dyDescent="0.25">
      <c r="A46" s="13">
        <v>42</v>
      </c>
      <c r="B46" s="14" t="s">
        <v>62</v>
      </c>
      <c r="C46" s="15">
        <v>0</v>
      </c>
      <c r="D46" s="15">
        <v>207685.1</v>
      </c>
      <c r="E46" s="15">
        <v>0</v>
      </c>
      <c r="F46" s="15">
        <v>0</v>
      </c>
      <c r="G46" s="15">
        <v>207685.1</v>
      </c>
      <c r="H46" s="15">
        <v>0</v>
      </c>
      <c r="I46" s="15">
        <v>282588.17</v>
      </c>
      <c r="J46" s="15">
        <v>282588.17</v>
      </c>
      <c r="K46" s="15">
        <v>0</v>
      </c>
      <c r="L46" s="15">
        <v>0</v>
      </c>
      <c r="M46" s="15">
        <v>0</v>
      </c>
      <c r="N46" s="15">
        <v>0</v>
      </c>
      <c r="O46" s="15">
        <v>490273.27</v>
      </c>
    </row>
    <row r="47" spans="1:15" ht="31.5" x14ac:dyDescent="0.25">
      <c r="A47" s="13">
        <v>43</v>
      </c>
      <c r="B47" s="14" t="s">
        <v>63</v>
      </c>
      <c r="C47" s="15">
        <v>0</v>
      </c>
      <c r="D47" s="15">
        <v>3435379.5</v>
      </c>
      <c r="E47" s="15">
        <v>0</v>
      </c>
      <c r="F47" s="15">
        <v>0</v>
      </c>
      <c r="G47" s="15">
        <v>3435379.5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3435379.5</v>
      </c>
    </row>
    <row r="48" spans="1:15" ht="31.5" x14ac:dyDescent="0.25">
      <c r="A48" s="13">
        <v>44</v>
      </c>
      <c r="B48" s="14" t="s">
        <v>64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</row>
    <row r="49" spans="1:15" ht="31.5" x14ac:dyDescent="0.25">
      <c r="A49" s="13">
        <v>45</v>
      </c>
      <c r="B49" s="14" t="s">
        <v>65</v>
      </c>
      <c r="C49" s="15">
        <v>15759041.52</v>
      </c>
      <c r="D49" s="15">
        <v>62034297.400000006</v>
      </c>
      <c r="E49" s="15">
        <v>31700882.099999998</v>
      </c>
      <c r="F49" s="15">
        <v>25872143.100000001</v>
      </c>
      <c r="G49" s="15">
        <v>4461272.2</v>
      </c>
      <c r="H49" s="15">
        <v>0</v>
      </c>
      <c r="I49" s="15">
        <v>84850120.530000001</v>
      </c>
      <c r="J49" s="15">
        <v>69800455.530000001</v>
      </c>
      <c r="K49" s="15">
        <v>15049665</v>
      </c>
      <c r="L49" s="15">
        <v>0</v>
      </c>
      <c r="M49" s="15">
        <v>0</v>
      </c>
      <c r="N49" s="15">
        <v>0</v>
      </c>
      <c r="O49" s="15">
        <v>162643459.44999999</v>
      </c>
    </row>
    <row r="50" spans="1:15" ht="31.5" x14ac:dyDescent="0.25">
      <c r="A50" s="13">
        <v>46</v>
      </c>
      <c r="B50" s="14" t="s">
        <v>66</v>
      </c>
      <c r="C50" s="15">
        <v>0</v>
      </c>
      <c r="D50" s="15">
        <v>48531600</v>
      </c>
      <c r="E50" s="15">
        <v>0</v>
      </c>
      <c r="F50" s="15">
        <v>48531600</v>
      </c>
      <c r="G50" s="15">
        <v>0</v>
      </c>
      <c r="H50" s="15">
        <v>0</v>
      </c>
      <c r="I50" s="15">
        <v>2065437.97</v>
      </c>
      <c r="J50" s="15">
        <v>2065437.97</v>
      </c>
      <c r="K50" s="15">
        <v>0</v>
      </c>
      <c r="L50" s="15">
        <v>0</v>
      </c>
      <c r="M50" s="15">
        <v>0</v>
      </c>
      <c r="N50" s="15">
        <v>0</v>
      </c>
      <c r="O50" s="15">
        <v>50597037.969999999</v>
      </c>
    </row>
    <row r="51" spans="1:15" ht="15.75" x14ac:dyDescent="0.25">
      <c r="A51" s="13">
        <v>47</v>
      </c>
      <c r="B51" s="14" t="s">
        <v>67</v>
      </c>
      <c r="C51" s="15">
        <v>0</v>
      </c>
      <c r="D51" s="15">
        <v>1113505.68</v>
      </c>
      <c r="E51" s="15">
        <v>0</v>
      </c>
      <c r="F51" s="15">
        <v>0</v>
      </c>
      <c r="G51" s="15">
        <v>1113505.68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1113505.68</v>
      </c>
    </row>
    <row r="52" spans="1:15" ht="15.75" x14ac:dyDescent="0.25">
      <c r="A52" s="13">
        <v>48</v>
      </c>
      <c r="B52" s="14" t="s">
        <v>68</v>
      </c>
      <c r="C52" s="15">
        <v>0</v>
      </c>
      <c r="D52" s="15">
        <v>276991481.70000005</v>
      </c>
      <c r="E52" s="15">
        <v>0</v>
      </c>
      <c r="F52" s="15">
        <v>276854570.10000002</v>
      </c>
      <c r="G52" s="15">
        <v>136911.6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276991481.70000005</v>
      </c>
    </row>
    <row r="53" spans="1:15" ht="15.75" x14ac:dyDescent="0.25">
      <c r="A53" s="13">
        <v>49</v>
      </c>
      <c r="B53" s="16" t="s">
        <v>69</v>
      </c>
      <c r="C53" s="15">
        <v>0</v>
      </c>
      <c r="D53" s="15">
        <v>12921213.619999999</v>
      </c>
      <c r="E53" s="15">
        <v>0</v>
      </c>
      <c r="F53" s="15">
        <v>12909043.699999999</v>
      </c>
      <c r="G53" s="15">
        <v>12169.92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12921213.619999999</v>
      </c>
    </row>
    <row r="54" spans="1:15" ht="31.5" x14ac:dyDescent="0.25">
      <c r="A54" s="13">
        <v>50</v>
      </c>
      <c r="B54" s="14" t="s">
        <v>70</v>
      </c>
      <c r="C54" s="15">
        <v>0</v>
      </c>
      <c r="D54" s="15">
        <v>215031623.60999998</v>
      </c>
      <c r="E54" s="15">
        <v>0</v>
      </c>
      <c r="F54" s="15">
        <v>215031623.60999998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215031623.60999998</v>
      </c>
    </row>
    <row r="55" spans="1:15" ht="15.75" x14ac:dyDescent="0.25">
      <c r="A55" s="13">
        <v>51</v>
      </c>
      <c r="B55" s="14" t="s">
        <v>71</v>
      </c>
      <c r="C55" s="15">
        <v>0</v>
      </c>
      <c r="D55" s="15">
        <v>13937836.5</v>
      </c>
      <c r="E55" s="15">
        <v>0</v>
      </c>
      <c r="F55" s="15">
        <v>0</v>
      </c>
      <c r="G55" s="15">
        <v>13937836.5</v>
      </c>
      <c r="H55" s="15">
        <v>0</v>
      </c>
      <c r="I55" s="15">
        <v>31597517.170000002</v>
      </c>
      <c r="J55" s="15">
        <v>18700217.170000002</v>
      </c>
      <c r="K55" s="15">
        <v>12897300</v>
      </c>
      <c r="L55" s="15">
        <v>0</v>
      </c>
      <c r="M55" s="15">
        <v>0</v>
      </c>
      <c r="N55" s="15">
        <v>0</v>
      </c>
      <c r="O55" s="15">
        <v>45535353.670000002</v>
      </c>
    </row>
    <row r="56" spans="1:15" ht="15.75" x14ac:dyDescent="0.25">
      <c r="A56" s="13">
        <v>52</v>
      </c>
      <c r="B56" s="14" t="s">
        <v>72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72775312</v>
      </c>
      <c r="J56" s="15">
        <v>72775312</v>
      </c>
      <c r="K56" s="15">
        <v>0</v>
      </c>
      <c r="L56" s="15">
        <v>72775312</v>
      </c>
      <c r="M56" s="15">
        <v>0</v>
      </c>
      <c r="N56" s="15">
        <v>0</v>
      </c>
      <c r="O56" s="15">
        <v>72775312</v>
      </c>
    </row>
    <row r="57" spans="1:15" ht="15.75" x14ac:dyDescent="0.25">
      <c r="A57" s="13">
        <v>53</v>
      </c>
      <c r="B57" s="14" t="s">
        <v>73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15820720</v>
      </c>
      <c r="J57" s="15">
        <v>15820720</v>
      </c>
      <c r="K57" s="15">
        <v>0</v>
      </c>
      <c r="L57" s="15">
        <v>15820720</v>
      </c>
      <c r="M57" s="15">
        <v>0</v>
      </c>
      <c r="N57" s="15">
        <v>0</v>
      </c>
      <c r="O57" s="15">
        <v>15820720</v>
      </c>
    </row>
    <row r="58" spans="1:15" ht="15.75" x14ac:dyDescent="0.25">
      <c r="A58" s="13">
        <v>54</v>
      </c>
      <c r="B58" s="14" t="s">
        <v>74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11953280</v>
      </c>
      <c r="J58" s="15">
        <v>11953280</v>
      </c>
      <c r="K58" s="15">
        <v>0</v>
      </c>
      <c r="L58" s="15">
        <v>0</v>
      </c>
      <c r="M58" s="15">
        <v>0</v>
      </c>
      <c r="N58" s="15">
        <v>0</v>
      </c>
      <c r="O58" s="15">
        <v>11953280</v>
      </c>
    </row>
    <row r="59" spans="1:15" ht="31.5" x14ac:dyDescent="0.25">
      <c r="A59" s="13">
        <v>55</v>
      </c>
      <c r="B59" s="14" t="s">
        <v>75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2891835</v>
      </c>
      <c r="J59" s="15">
        <v>2891835</v>
      </c>
      <c r="K59" s="15">
        <v>0</v>
      </c>
      <c r="L59" s="15">
        <v>0</v>
      </c>
      <c r="M59" s="15">
        <v>0</v>
      </c>
      <c r="N59" s="15">
        <v>0</v>
      </c>
      <c r="O59" s="15">
        <v>2891835</v>
      </c>
    </row>
    <row r="60" spans="1:15" ht="15.75" x14ac:dyDescent="0.25">
      <c r="A60" s="13">
        <v>56</v>
      </c>
      <c r="B60" s="14" t="s">
        <v>76</v>
      </c>
      <c r="C60" s="15">
        <v>0</v>
      </c>
      <c r="D60" s="15">
        <v>366249</v>
      </c>
      <c r="E60" s="15">
        <v>0</v>
      </c>
      <c r="F60" s="15">
        <v>366249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366249</v>
      </c>
    </row>
    <row r="61" spans="1:15" ht="15.75" x14ac:dyDescent="0.25">
      <c r="A61" s="13">
        <v>57</v>
      </c>
      <c r="B61" s="14" t="s">
        <v>77</v>
      </c>
      <c r="C61" s="15">
        <v>0</v>
      </c>
      <c r="D61" s="15">
        <v>14086500</v>
      </c>
      <c r="E61" s="15">
        <v>0</v>
      </c>
      <c r="F61" s="15">
        <v>14086500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14086500</v>
      </c>
    </row>
    <row r="62" spans="1:15" ht="15.75" x14ac:dyDescent="0.25">
      <c r="A62" s="13">
        <v>58</v>
      </c>
      <c r="B62" s="14" t="s">
        <v>78</v>
      </c>
      <c r="C62" s="15">
        <v>0</v>
      </c>
      <c r="D62" s="15">
        <v>3438900</v>
      </c>
      <c r="E62" s="15">
        <v>0</v>
      </c>
      <c r="F62" s="15">
        <v>3438900</v>
      </c>
      <c r="G62" s="15">
        <v>0</v>
      </c>
      <c r="H62" s="15">
        <v>0</v>
      </c>
      <c r="I62" s="15">
        <v>37924566.240000002</v>
      </c>
      <c r="J62" s="15">
        <v>37924566.240000002</v>
      </c>
      <c r="K62" s="15">
        <v>0</v>
      </c>
      <c r="L62" s="15">
        <v>0</v>
      </c>
      <c r="M62" s="15">
        <v>0</v>
      </c>
      <c r="N62" s="15">
        <v>0</v>
      </c>
      <c r="O62" s="15">
        <v>41363466.240000002</v>
      </c>
    </row>
    <row r="63" spans="1:15" ht="15.75" x14ac:dyDescent="0.25">
      <c r="A63" s="13">
        <v>59</v>
      </c>
      <c r="B63" s="14" t="s">
        <v>79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</row>
    <row r="64" spans="1:15" ht="15.75" x14ac:dyDescent="0.25">
      <c r="A64" s="13">
        <v>60</v>
      </c>
      <c r="B64" s="14" t="s">
        <v>80</v>
      </c>
      <c r="C64" s="15">
        <v>0</v>
      </c>
      <c r="D64" s="15">
        <v>1266236.51</v>
      </c>
      <c r="E64" s="15">
        <v>0</v>
      </c>
      <c r="F64" s="15">
        <v>0</v>
      </c>
      <c r="G64" s="15">
        <v>1266236.51</v>
      </c>
      <c r="H64" s="15">
        <v>0</v>
      </c>
      <c r="I64" s="15">
        <v>1419553.85</v>
      </c>
      <c r="J64" s="15">
        <v>1419553.85</v>
      </c>
      <c r="K64" s="15">
        <v>0</v>
      </c>
      <c r="L64" s="15">
        <v>0</v>
      </c>
      <c r="M64" s="15">
        <v>0</v>
      </c>
      <c r="N64" s="15">
        <v>0</v>
      </c>
      <c r="O64" s="15">
        <v>2685790.3600000003</v>
      </c>
    </row>
    <row r="65" spans="1:15" ht="31.5" x14ac:dyDescent="0.25">
      <c r="A65" s="13">
        <v>61</v>
      </c>
      <c r="B65" s="14" t="s">
        <v>81</v>
      </c>
      <c r="C65" s="15">
        <v>0</v>
      </c>
      <c r="D65" s="15">
        <v>26318995.399999999</v>
      </c>
      <c r="E65" s="15">
        <v>0</v>
      </c>
      <c r="F65" s="15">
        <v>26318995.399999999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26318995.399999999</v>
      </c>
    </row>
    <row r="66" spans="1:15" ht="15.75" x14ac:dyDescent="0.25">
      <c r="A66" s="13">
        <v>62</v>
      </c>
      <c r="B66" s="14" t="s">
        <v>82</v>
      </c>
      <c r="C66" s="15">
        <v>0</v>
      </c>
      <c r="D66" s="15">
        <v>11738750</v>
      </c>
      <c r="E66" s="15">
        <v>0</v>
      </c>
      <c r="F66" s="15">
        <v>11738750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11738750</v>
      </c>
    </row>
    <row r="67" spans="1:15" ht="15.75" x14ac:dyDescent="0.25">
      <c r="A67" s="13">
        <v>63</v>
      </c>
      <c r="B67" s="14" t="s">
        <v>83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</row>
    <row r="68" spans="1:15" ht="15.75" x14ac:dyDescent="0.25">
      <c r="A68" s="13">
        <v>64</v>
      </c>
      <c r="B68" s="14" t="s">
        <v>84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6662447.3600000003</v>
      </c>
      <c r="J68" s="15">
        <v>6662447.3600000003</v>
      </c>
      <c r="K68" s="15">
        <v>0</v>
      </c>
      <c r="L68" s="15">
        <v>0</v>
      </c>
      <c r="M68" s="15">
        <v>0</v>
      </c>
      <c r="N68" s="15">
        <v>0</v>
      </c>
      <c r="O68" s="15">
        <v>6662447.3600000003</v>
      </c>
    </row>
    <row r="69" spans="1:15" ht="15.75" x14ac:dyDescent="0.25">
      <c r="A69" s="13">
        <v>65</v>
      </c>
      <c r="B69" s="14" t="s">
        <v>85</v>
      </c>
      <c r="C69" s="15">
        <v>0</v>
      </c>
      <c r="D69" s="15">
        <v>653939.43999999994</v>
      </c>
      <c r="E69" s="15">
        <v>0</v>
      </c>
      <c r="F69" s="15">
        <v>0</v>
      </c>
      <c r="G69" s="15">
        <v>653939.43999999994</v>
      </c>
      <c r="H69" s="15">
        <v>0</v>
      </c>
      <c r="I69" s="15">
        <v>2516300.71</v>
      </c>
      <c r="J69" s="15">
        <v>1656480.71</v>
      </c>
      <c r="K69" s="15">
        <v>859820</v>
      </c>
      <c r="L69" s="15">
        <v>0</v>
      </c>
      <c r="M69" s="15">
        <v>0</v>
      </c>
      <c r="N69" s="15">
        <v>0</v>
      </c>
      <c r="O69" s="15">
        <v>3170240.15</v>
      </c>
    </row>
    <row r="70" spans="1:15" ht="15.75" x14ac:dyDescent="0.25">
      <c r="A70" s="13">
        <v>66</v>
      </c>
      <c r="B70" s="14" t="s">
        <v>86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1766729.24</v>
      </c>
      <c r="J70" s="15">
        <v>1766729.24</v>
      </c>
      <c r="K70" s="15">
        <v>0</v>
      </c>
      <c r="L70" s="15">
        <v>0</v>
      </c>
      <c r="M70" s="15">
        <v>0</v>
      </c>
      <c r="N70" s="15">
        <v>0</v>
      </c>
      <c r="O70" s="15">
        <v>1766729.24</v>
      </c>
    </row>
    <row r="71" spans="1:15" ht="63" x14ac:dyDescent="0.25">
      <c r="A71" s="13">
        <v>67</v>
      </c>
      <c r="B71" s="14" t="s">
        <v>87</v>
      </c>
      <c r="C71" s="15">
        <v>0</v>
      </c>
      <c r="D71" s="15">
        <v>3207960</v>
      </c>
      <c r="E71" s="15">
        <v>0</v>
      </c>
      <c r="F71" s="15">
        <v>3207960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3207960</v>
      </c>
    </row>
    <row r="72" spans="1:15" ht="15.75" x14ac:dyDescent="0.25">
      <c r="A72" s="13">
        <v>68</v>
      </c>
      <c r="B72" s="14" t="s">
        <v>88</v>
      </c>
      <c r="C72" s="15">
        <v>0</v>
      </c>
      <c r="D72" s="15">
        <v>11791881</v>
      </c>
      <c r="E72" s="15">
        <v>0</v>
      </c>
      <c r="F72" s="15">
        <v>2893020</v>
      </c>
      <c r="G72" s="15">
        <v>8898861</v>
      </c>
      <c r="H72" s="15">
        <v>0</v>
      </c>
      <c r="I72" s="15">
        <v>41138148.579999998</v>
      </c>
      <c r="J72" s="15">
        <v>24023529.579999998</v>
      </c>
      <c r="K72" s="15">
        <v>17114619</v>
      </c>
      <c r="L72" s="15">
        <v>0</v>
      </c>
      <c r="M72" s="15">
        <v>0</v>
      </c>
      <c r="N72" s="15">
        <v>0</v>
      </c>
      <c r="O72" s="15">
        <v>52930029.579999998</v>
      </c>
    </row>
    <row r="73" spans="1:15" ht="15.75" x14ac:dyDescent="0.25">
      <c r="A73" s="13">
        <v>69</v>
      </c>
      <c r="B73" s="14" t="s">
        <v>89</v>
      </c>
      <c r="C73" s="15">
        <v>0</v>
      </c>
      <c r="D73" s="15">
        <v>1590592.42</v>
      </c>
      <c r="E73" s="15">
        <v>0</v>
      </c>
      <c r="F73" s="15">
        <v>1001430</v>
      </c>
      <c r="G73" s="15">
        <v>589162.42000000004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1590592.42</v>
      </c>
    </row>
    <row r="74" spans="1:15" ht="15.75" x14ac:dyDescent="0.25">
      <c r="A74" s="13">
        <v>70</v>
      </c>
      <c r="B74" s="14" t="s">
        <v>90</v>
      </c>
      <c r="C74" s="15">
        <v>0</v>
      </c>
      <c r="D74" s="15">
        <v>3207960</v>
      </c>
      <c r="E74" s="15">
        <v>0</v>
      </c>
      <c r="F74" s="15">
        <v>3207960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3207960</v>
      </c>
    </row>
    <row r="75" spans="1:15" ht="15.75" x14ac:dyDescent="0.25">
      <c r="A75" s="13">
        <v>71</v>
      </c>
      <c r="B75" s="14" t="s">
        <v>91</v>
      </c>
      <c r="C75" s="15">
        <v>0</v>
      </c>
      <c r="D75" s="15">
        <v>33862567.899999999</v>
      </c>
      <c r="E75" s="15">
        <v>0</v>
      </c>
      <c r="F75" s="15">
        <v>33862567.899999999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33862567.899999999</v>
      </c>
    </row>
    <row r="76" spans="1:15" ht="15.75" x14ac:dyDescent="0.25">
      <c r="A76" s="13">
        <v>72</v>
      </c>
      <c r="B76" s="14" t="s">
        <v>92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</row>
    <row r="77" spans="1:15" ht="15.75" x14ac:dyDescent="0.25">
      <c r="A77" s="13">
        <v>73</v>
      </c>
      <c r="B77" s="14" t="s">
        <v>93</v>
      </c>
      <c r="C77" s="15">
        <v>0</v>
      </c>
      <c r="D77" s="15">
        <v>18628358</v>
      </c>
      <c r="E77" s="15">
        <v>0</v>
      </c>
      <c r="F77" s="15">
        <v>0</v>
      </c>
      <c r="G77" s="15">
        <v>18628358</v>
      </c>
      <c r="H77" s="15">
        <v>0</v>
      </c>
      <c r="I77" s="15">
        <v>47363205.450000003</v>
      </c>
      <c r="J77" s="15">
        <v>47363205.450000003</v>
      </c>
      <c r="K77" s="15">
        <v>0</v>
      </c>
      <c r="L77" s="15">
        <v>0</v>
      </c>
      <c r="M77" s="15">
        <v>0</v>
      </c>
      <c r="N77" s="15">
        <v>0</v>
      </c>
      <c r="O77" s="15">
        <v>65991563.450000003</v>
      </c>
    </row>
    <row r="78" spans="1:15" ht="15.75" x14ac:dyDescent="0.25">
      <c r="A78" s="13">
        <v>74</v>
      </c>
      <c r="B78" s="14" t="s">
        <v>94</v>
      </c>
      <c r="C78" s="15">
        <v>0</v>
      </c>
      <c r="D78" s="15">
        <v>602246.5</v>
      </c>
      <c r="E78" s="15">
        <v>0</v>
      </c>
      <c r="F78" s="15">
        <v>370900</v>
      </c>
      <c r="G78" s="15">
        <v>231346.5</v>
      </c>
      <c r="H78" s="15">
        <v>0</v>
      </c>
      <c r="I78" s="15">
        <v>650596.53</v>
      </c>
      <c r="J78" s="15">
        <v>650596.53</v>
      </c>
      <c r="K78" s="15">
        <v>0</v>
      </c>
      <c r="L78" s="15">
        <v>0</v>
      </c>
      <c r="M78" s="15">
        <v>0</v>
      </c>
      <c r="N78" s="15">
        <v>0</v>
      </c>
      <c r="O78" s="15">
        <v>1252843.03</v>
      </c>
    </row>
    <row r="79" spans="1:15" ht="15.75" x14ac:dyDescent="0.25">
      <c r="A79" s="13">
        <v>75</v>
      </c>
      <c r="B79" s="14" t="s">
        <v>95</v>
      </c>
      <c r="C79" s="15">
        <v>0</v>
      </c>
      <c r="D79" s="15">
        <v>2716980</v>
      </c>
      <c r="E79" s="15">
        <v>0</v>
      </c>
      <c r="F79" s="15">
        <v>0</v>
      </c>
      <c r="G79" s="15">
        <v>2716980</v>
      </c>
      <c r="H79" s="15">
        <v>0</v>
      </c>
      <c r="I79" s="15">
        <v>2477349.86</v>
      </c>
      <c r="J79" s="15">
        <v>2477349.86</v>
      </c>
      <c r="K79" s="15">
        <v>0</v>
      </c>
      <c r="L79" s="15">
        <v>0</v>
      </c>
      <c r="M79" s="15">
        <v>0</v>
      </c>
      <c r="N79" s="15">
        <v>0</v>
      </c>
      <c r="O79" s="15">
        <v>5194329.8599999994</v>
      </c>
    </row>
    <row r="80" spans="1:15" ht="15.75" x14ac:dyDescent="0.25">
      <c r="A80" s="13">
        <v>76</v>
      </c>
      <c r="B80" s="14" t="s">
        <v>96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</row>
    <row r="81" spans="1:15" ht="31.5" x14ac:dyDescent="0.25">
      <c r="A81" s="13">
        <v>77</v>
      </c>
      <c r="B81" s="14" t="s">
        <v>97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</row>
    <row r="82" spans="1:15" ht="15.75" x14ac:dyDescent="0.25">
      <c r="A82" s="13">
        <v>78</v>
      </c>
      <c r="B82" s="14" t="s">
        <v>98</v>
      </c>
      <c r="C82" s="15">
        <v>0</v>
      </c>
      <c r="D82" s="15">
        <v>18752374.199999999</v>
      </c>
      <c r="E82" s="15">
        <v>0</v>
      </c>
      <c r="F82" s="15">
        <v>0</v>
      </c>
      <c r="G82" s="15">
        <v>18752374.199999999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18752374.199999999</v>
      </c>
    </row>
    <row r="83" spans="1:15" ht="15.75" x14ac:dyDescent="0.25">
      <c r="A83" s="13">
        <v>79</v>
      </c>
      <c r="B83" s="14" t="s">
        <v>99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3513270.93</v>
      </c>
      <c r="J83" s="15">
        <v>3513270.93</v>
      </c>
      <c r="K83" s="15">
        <v>0</v>
      </c>
      <c r="L83" s="15">
        <v>0</v>
      </c>
      <c r="M83" s="15">
        <v>0</v>
      </c>
      <c r="N83" s="15">
        <v>0</v>
      </c>
      <c r="O83" s="15">
        <v>3513270.93</v>
      </c>
    </row>
    <row r="84" spans="1:15" ht="31.5" x14ac:dyDescent="0.25">
      <c r="A84" s="13">
        <v>80</v>
      </c>
      <c r="B84" s="14" t="s">
        <v>100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1735101</v>
      </c>
      <c r="J84" s="15">
        <v>1735101</v>
      </c>
      <c r="K84" s="15">
        <v>0</v>
      </c>
      <c r="L84" s="15">
        <v>0</v>
      </c>
      <c r="M84" s="15">
        <v>0</v>
      </c>
      <c r="N84" s="15">
        <v>0</v>
      </c>
      <c r="O84" s="15">
        <v>1735101</v>
      </c>
    </row>
    <row r="85" spans="1:15" ht="15.75" x14ac:dyDescent="0.25">
      <c r="A85" s="13">
        <v>81</v>
      </c>
      <c r="B85" s="14" t="s">
        <v>101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</row>
    <row r="86" spans="1:15" ht="15.75" x14ac:dyDescent="0.25">
      <c r="A86" s="13">
        <v>82</v>
      </c>
      <c r="B86" s="14" t="s">
        <v>102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</row>
    <row r="87" spans="1:15" ht="31.5" x14ac:dyDescent="0.25">
      <c r="A87" s="13">
        <v>83</v>
      </c>
      <c r="B87" s="14" t="s">
        <v>103</v>
      </c>
      <c r="C87" s="15">
        <v>0</v>
      </c>
      <c r="D87" s="15">
        <v>8451900</v>
      </c>
      <c r="E87" s="15">
        <v>0</v>
      </c>
      <c r="F87" s="15">
        <v>8451900</v>
      </c>
      <c r="G87" s="15">
        <v>0</v>
      </c>
      <c r="H87" s="15">
        <v>0</v>
      </c>
      <c r="I87" s="15">
        <v>1756635.47</v>
      </c>
      <c r="J87" s="15">
        <v>1756635.47</v>
      </c>
      <c r="K87" s="15">
        <v>0</v>
      </c>
      <c r="L87" s="15">
        <v>0</v>
      </c>
      <c r="M87" s="15">
        <v>0</v>
      </c>
      <c r="N87" s="15">
        <v>0</v>
      </c>
      <c r="O87" s="15">
        <v>10208535.470000001</v>
      </c>
    </row>
    <row r="88" spans="1:15" ht="15.75" x14ac:dyDescent="0.25">
      <c r="A88" s="13">
        <v>84</v>
      </c>
      <c r="B88" s="14" t="s">
        <v>104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</row>
    <row r="89" spans="1:15" ht="15.75" x14ac:dyDescent="0.25">
      <c r="A89" s="13">
        <v>85</v>
      </c>
      <c r="B89" s="14" t="s">
        <v>105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</row>
    <row r="90" spans="1:15" ht="13.5" customHeight="1" x14ac:dyDescent="0.25">
      <c r="A90" s="13">
        <v>86</v>
      </c>
      <c r="B90" s="14" t="s">
        <v>106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</row>
    <row r="91" spans="1:15" ht="15.75" x14ac:dyDescent="0.25">
      <c r="A91" s="13">
        <v>87</v>
      </c>
      <c r="B91" s="17" t="s">
        <v>107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</row>
    <row r="92" spans="1:15" ht="15.75" hidden="1" x14ac:dyDescent="0.25">
      <c r="A92" s="13"/>
      <c r="B92" s="14" t="s">
        <v>108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</row>
    <row r="93" spans="1:15" ht="15.75" hidden="1" x14ac:dyDescent="0.25">
      <c r="A93" s="13"/>
      <c r="B93" s="14" t="s">
        <v>108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</row>
    <row r="94" spans="1:15" ht="15.75" hidden="1" x14ac:dyDescent="0.25">
      <c r="A94" s="13"/>
      <c r="B94" s="14" t="s">
        <v>108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</row>
    <row r="95" spans="1:15" ht="15.75" hidden="1" x14ac:dyDescent="0.25">
      <c r="A95" s="13"/>
      <c r="B95" s="14" t="s">
        <v>108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</row>
    <row r="96" spans="1:15" s="19" customFormat="1" ht="15.75" x14ac:dyDescent="0.25">
      <c r="A96" s="23" t="s">
        <v>109</v>
      </c>
      <c r="B96" s="23"/>
      <c r="C96" s="18">
        <v>1888439182.2600005</v>
      </c>
      <c r="D96" s="18">
        <v>5707333384.0799999</v>
      </c>
      <c r="E96" s="18">
        <v>3175912086.999999</v>
      </c>
      <c r="F96" s="18">
        <v>1052886140.7600001</v>
      </c>
      <c r="G96" s="18">
        <v>1478535156.3199997</v>
      </c>
      <c r="H96" s="18">
        <v>337649792.23999995</v>
      </c>
      <c r="I96" s="18">
        <v>11067992775.730001</v>
      </c>
      <c r="J96" s="18">
        <v>9454620138.7299976</v>
      </c>
      <c r="K96" s="18">
        <v>1613372637</v>
      </c>
      <c r="L96" s="18">
        <v>233771081.5</v>
      </c>
      <c r="M96" s="18">
        <v>1149666152.6900001</v>
      </c>
      <c r="N96" s="18">
        <v>10454786.200000003</v>
      </c>
      <c r="O96" s="18">
        <v>20161536073.200005</v>
      </c>
    </row>
  </sheetData>
  <autoFilter ref="A4:O96"/>
  <mergeCells count="3">
    <mergeCell ref="N1:O1"/>
    <mergeCell ref="C2:O2"/>
    <mergeCell ref="A96:B96"/>
  </mergeCells>
  <conditionalFormatting sqref="B5:B95">
    <cfRule type="expression" dxfId="9" priority="10">
      <formula>#REF!=#REF!</formula>
    </cfRule>
  </conditionalFormatting>
  <conditionalFormatting sqref="C5:O96">
    <cfRule type="cellIs" dxfId="8" priority="9" operator="lessThan">
      <formula>0</formula>
    </cfRule>
  </conditionalFormatting>
  <conditionalFormatting sqref="O5:O96">
    <cfRule type="cellIs" dxfId="7" priority="7" operator="notEqual">
      <formula>C5+E5+F5+G5+H5+J5+K5+M5+N5</formula>
    </cfRule>
    <cfRule type="cellIs" dxfId="6" priority="8" operator="notEqual">
      <formula>#REF!</formula>
    </cfRule>
  </conditionalFormatting>
  <conditionalFormatting sqref="O5:O95">
    <cfRule type="cellIs" dxfId="5" priority="6" operator="notEqual">
      <formula>C5+D5+H5+I5+M5+N5</formula>
    </cfRule>
  </conditionalFormatting>
  <conditionalFormatting sqref="O96">
    <cfRule type="cellIs" dxfId="4" priority="5" operator="notEqual">
      <formula>C96+D96+H96+I96+M96+N96</formula>
    </cfRule>
  </conditionalFormatting>
  <conditionalFormatting sqref="B41">
    <cfRule type="expression" dxfId="3" priority="4">
      <formula>#REF!=#REF!</formula>
    </cfRule>
  </conditionalFormatting>
  <conditionalFormatting sqref="B5:B95">
    <cfRule type="expression" dxfId="2" priority="3">
      <formula>#REF!=#REF!</formula>
    </cfRule>
  </conditionalFormatting>
  <conditionalFormatting sqref="B5:B95">
    <cfRule type="expression" dxfId="1" priority="2">
      <formula>#REF!=#REF!</formula>
    </cfRule>
  </conditionalFormatting>
  <conditionalFormatting sqref="B92:B95">
    <cfRule type="expression" dxfId="0" priority="1">
      <formula>#REF!=#REF!</formula>
    </cfRule>
  </conditionalFormatting>
  <pageMargins left="0.70866141732283472" right="0.15748031496062992" top="0.39370078740157483" bottom="0.39370078740157483" header="0.31496062992125984" footer="0.31496062992125984"/>
  <pageSetup paperSize="8" scale="51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</vt:lpstr>
      <vt:lpstr>'Приложение 6'!Заголовки_для_печати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razum</dc:creator>
  <cp:lastModifiedBy>Хорошкина Мария Александровна</cp:lastModifiedBy>
  <dcterms:created xsi:type="dcterms:W3CDTF">2026-09-11T13:01:56Z</dcterms:created>
  <dcterms:modified xsi:type="dcterms:W3CDTF">2026-09-18T06:52:58Z</dcterms:modified>
</cp:coreProperties>
</file>